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7515" activeTab="0"/>
  </bookViews>
  <sheets>
    <sheet name="ผู้สูงอายุ" sheetId="1" r:id="rId1"/>
    <sheet name="คนพิการ" sheetId="2" r:id="rId2"/>
    <sheet name="เอดส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<sst xmlns="http://schemas.openxmlformats.org/spreadsheetml/2006/main" count="6841" uniqueCount="2910">
  <si>
    <t>จำนวนเงิน</t>
  </si>
  <si>
    <t>หมายเหตุ</t>
  </si>
  <si>
    <t>บาท</t>
  </si>
  <si>
    <t>เงิน</t>
  </si>
  <si>
    <t>ชื่อ - สกุล</t>
  </si>
  <si>
    <t>บ้านเลขที่</t>
  </si>
  <si>
    <t>ที่อยู่</t>
  </si>
  <si>
    <t xml:space="preserve">หมู่ที่ </t>
  </si>
  <si>
    <t>ด.ช.</t>
  </si>
  <si>
    <t>กิตตินันท์</t>
  </si>
  <si>
    <t>นาง</t>
  </si>
  <si>
    <t>บุญมา</t>
  </si>
  <si>
    <t>ตาตะ</t>
  </si>
  <si>
    <t>นาย</t>
  </si>
  <si>
    <t>แก้วจินดา</t>
  </si>
  <si>
    <t>34/2</t>
  </si>
  <si>
    <t>อรรถพล</t>
  </si>
  <si>
    <t>อ่องศิริ</t>
  </si>
  <si>
    <t>น.ส.</t>
  </si>
  <si>
    <t>สุนัน</t>
  </si>
  <si>
    <t>คัชชะ</t>
  </si>
  <si>
    <t>ลำดับที่</t>
  </si>
  <si>
    <t>อายุ</t>
  </si>
  <si>
    <t>วัน/เดือน</t>
  </si>
  <si>
    <t>พ.ศ.เกิด</t>
  </si>
  <si>
    <t>บัตรประจำตัวประชาชน</t>
  </si>
  <si>
    <t>วันเดือนปีเกิด</t>
  </si>
  <si>
    <t>เกิด</t>
  </si>
  <si>
    <t>เรือน</t>
  </si>
  <si>
    <t>มีประเสริฐ</t>
  </si>
  <si>
    <t>14</t>
  </si>
  <si>
    <t>1</t>
  </si>
  <si>
    <t>2462</t>
  </si>
  <si>
    <t>แจ๋ว</t>
  </si>
  <si>
    <t>อำรุงแคว้น</t>
  </si>
  <si>
    <t>68</t>
  </si>
  <si>
    <t xml:space="preserve"> 10 ก.พ.</t>
  </si>
  <si>
    <t>2465</t>
  </si>
  <si>
    <t>หนู</t>
  </si>
  <si>
    <t>วิวัฒน์</t>
  </si>
  <si>
    <t>159</t>
  </si>
  <si>
    <t>2480</t>
  </si>
  <si>
    <t>สิทธิ์</t>
  </si>
  <si>
    <t>บำรุงใจ</t>
  </si>
  <si>
    <t>60/1</t>
  </si>
  <si>
    <t>2481</t>
  </si>
  <si>
    <t>ท้าวญาติ</t>
  </si>
  <si>
    <t>2471</t>
  </si>
  <si>
    <t>สุข</t>
  </si>
  <si>
    <t>บุตรน้ำเพชร</t>
  </si>
  <si>
    <t>2477</t>
  </si>
  <si>
    <t>ทองคำ</t>
  </si>
  <si>
    <t>เย็นใจ</t>
  </si>
  <si>
    <t>2490</t>
  </si>
  <si>
    <t>สำพาน</t>
  </si>
  <si>
    <t>นิดน้อย</t>
  </si>
  <si>
    <t>19 ก.ย.</t>
  </si>
  <si>
    <t>ทองใบ</t>
  </si>
  <si>
    <t>โฉมนก</t>
  </si>
  <si>
    <t>8/1</t>
  </si>
  <si>
    <t>11 มี.ค.</t>
  </si>
  <si>
    <t>2482</t>
  </si>
  <si>
    <t>มิน</t>
  </si>
  <si>
    <t>แซ่บาง</t>
  </si>
  <si>
    <t>150</t>
  </si>
  <si>
    <t>2483</t>
  </si>
  <si>
    <t>สวย</t>
  </si>
  <si>
    <t>บุตรน้ำเพ็ชร</t>
  </si>
  <si>
    <t>177</t>
  </si>
  <si>
    <t>ย้อม</t>
  </si>
  <si>
    <t>ศรีประเสริฐ</t>
  </si>
  <si>
    <t>80</t>
  </si>
  <si>
    <t>วันดี</t>
  </si>
  <si>
    <t>กิ่งแก้ว</t>
  </si>
  <si>
    <t>161</t>
  </si>
  <si>
    <t>4 มิ.ย.</t>
  </si>
  <si>
    <t>2491</t>
  </si>
  <si>
    <t>เล็ก</t>
  </si>
  <si>
    <t>หนูเนียม</t>
  </si>
  <si>
    <t>16 ก.พ.</t>
  </si>
  <si>
    <t>หวั่น</t>
  </si>
  <si>
    <t xml:space="preserve">14 </t>
  </si>
  <si>
    <t>2467</t>
  </si>
  <si>
    <t>สมาน</t>
  </si>
  <si>
    <t>2478</t>
  </si>
  <si>
    <t>จันทร์</t>
  </si>
  <si>
    <t>อุยมา</t>
  </si>
  <si>
    <t xml:space="preserve">63 </t>
  </si>
  <si>
    <t>ศรัทธาผล</t>
  </si>
  <si>
    <t>2474</t>
  </si>
  <si>
    <t>มนต์</t>
  </si>
  <si>
    <t>คำสำอางค์</t>
  </si>
  <si>
    <t xml:space="preserve">172 </t>
  </si>
  <si>
    <t>โข่ง</t>
  </si>
  <si>
    <t>181/1</t>
  </si>
  <si>
    <t>2485</t>
  </si>
  <si>
    <t>จันทร</t>
  </si>
  <si>
    <t>2469</t>
  </si>
  <si>
    <t>เต็มเปี่ยม</t>
  </si>
  <si>
    <t>10 ส.ค.</t>
  </si>
  <si>
    <t>2489</t>
  </si>
  <si>
    <t>เจื่อน</t>
  </si>
  <si>
    <t>เต่าทอง</t>
  </si>
  <si>
    <t>168/1</t>
  </si>
  <si>
    <t>แย้ม</t>
  </si>
  <si>
    <t>176</t>
  </si>
  <si>
    <t>2470</t>
  </si>
  <si>
    <t>กลม</t>
  </si>
  <si>
    <t>เปลี่ยนจิตร์</t>
  </si>
  <si>
    <t>61</t>
  </si>
  <si>
    <t>2473</t>
  </si>
  <si>
    <t>ซ้อน</t>
  </si>
  <si>
    <t>57</t>
  </si>
  <si>
    <t>2475</t>
  </si>
  <si>
    <t>ชั้น</t>
  </si>
  <si>
    <t>เชียงกา</t>
  </si>
  <si>
    <t>นวล</t>
  </si>
  <si>
    <t>นวลนาง</t>
  </si>
  <si>
    <t>23</t>
  </si>
  <si>
    <t>2488</t>
  </si>
  <si>
    <t>011432382506</t>
  </si>
  <si>
    <t>โกญจนารถ</t>
  </si>
  <si>
    <t>6</t>
  </si>
  <si>
    <t>นางสาว</t>
  </si>
  <si>
    <t xml:space="preserve">สาลี่  </t>
  </si>
  <si>
    <t>แซ่บ่าง</t>
  </si>
  <si>
    <t>158/2</t>
  </si>
  <si>
    <t>2494</t>
  </si>
  <si>
    <t xml:space="preserve">พะเยาว์  </t>
  </si>
  <si>
    <t>แช่มสะอาด</t>
  </si>
  <si>
    <t>160</t>
  </si>
  <si>
    <t xml:space="preserve">สมยศ </t>
  </si>
  <si>
    <t xml:space="preserve"> น้อยเงิน</t>
  </si>
  <si>
    <t>168</t>
  </si>
  <si>
    <t>บุญนาค</t>
  </si>
  <si>
    <t>สุนทร</t>
  </si>
  <si>
    <t>ยอดครู</t>
  </si>
  <si>
    <t>เสริม</t>
  </si>
  <si>
    <t>2492</t>
  </si>
  <si>
    <t>011432500091</t>
  </si>
  <si>
    <t>สมจิต</t>
  </si>
  <si>
    <t>เชยชิต</t>
  </si>
  <si>
    <t>2484</t>
  </si>
  <si>
    <t>ทองเจือ</t>
  </si>
  <si>
    <t>คำเอก</t>
  </si>
  <si>
    <t>2/1</t>
  </si>
  <si>
    <t>ลำยอง</t>
  </si>
  <si>
    <t>รุ่งธรรมตระกูล</t>
  </si>
  <si>
    <t>3/1</t>
  </si>
  <si>
    <t>020040918146</t>
  </si>
  <si>
    <t>น.ส.สรัญญา รุ่งธรรมตระกูล</t>
  </si>
  <si>
    <t>ดี</t>
  </si>
  <si>
    <t>17 ธ.ค.</t>
  </si>
  <si>
    <t>2479</t>
  </si>
  <si>
    <t>หลาง</t>
  </si>
  <si>
    <t>กาแก้ว</t>
  </si>
  <si>
    <t>สำเภา</t>
  </si>
  <si>
    <t>โกมลเปริน</t>
  </si>
  <si>
    <t>8 มี.ค.</t>
  </si>
  <si>
    <t>011432399331</t>
  </si>
  <si>
    <t>เจริญ</t>
  </si>
  <si>
    <t>11 ส.ค.</t>
  </si>
  <si>
    <t>2476</t>
  </si>
  <si>
    <t>ยุพิน</t>
  </si>
  <si>
    <t>ยศบุญถึง</t>
  </si>
  <si>
    <t>28 มิ.ย.</t>
  </si>
  <si>
    <t>ทองหยิบ</t>
  </si>
  <si>
    <t>แก้วกล่ำ</t>
  </si>
  <si>
    <t>3/6</t>
  </si>
  <si>
    <t>ล่ำ</t>
  </si>
  <si>
    <t>สุดละม่อม</t>
  </si>
  <si>
    <t>น้อยเงิน</t>
  </si>
  <si>
    <t>128/1</t>
  </si>
  <si>
    <t>011432500368</t>
  </si>
  <si>
    <t>นางนารี เพิกอ่อน</t>
  </si>
  <si>
    <t>สำราญ</t>
  </si>
  <si>
    <t>*</t>
  </si>
  <si>
    <t>เนย</t>
  </si>
  <si>
    <t>2486</t>
  </si>
  <si>
    <t>011432500554</t>
  </si>
  <si>
    <t>สงวน</t>
  </si>
  <si>
    <t>ชุณห์วิจิตา</t>
  </si>
  <si>
    <t>10 พ.ค.</t>
  </si>
  <si>
    <t>กลิ่น</t>
  </si>
  <si>
    <t>สังเวียน</t>
  </si>
  <si>
    <t>หมั่นมาก</t>
  </si>
  <si>
    <t>25 พ.ค.</t>
  </si>
  <si>
    <t>ประมวล</t>
  </si>
  <si>
    <t>สาย</t>
  </si>
  <si>
    <t>นิตยา</t>
  </si>
  <si>
    <t>แหวนเพ็ชร</t>
  </si>
  <si>
    <t>168/2</t>
  </si>
  <si>
    <t>011432500724</t>
  </si>
  <si>
    <t>วิชัย</t>
  </si>
  <si>
    <t>หลง</t>
  </si>
  <si>
    <t>อาสนเวช</t>
  </si>
  <si>
    <t>25 ก.ค.</t>
  </si>
  <si>
    <t>2493</t>
  </si>
  <si>
    <t>011432508065</t>
  </si>
  <si>
    <t>เฉลียว</t>
  </si>
  <si>
    <t>011432318331</t>
  </si>
  <si>
    <t>แตงอ่อน</t>
  </si>
  <si>
    <t>ใจฉกาจ</t>
  </si>
  <si>
    <t>2 มิ.ย.</t>
  </si>
  <si>
    <t>011432314769</t>
  </si>
  <si>
    <t>ติ๋ม</t>
  </si>
  <si>
    <t>บัวเฮง</t>
  </si>
  <si>
    <t>011432318797</t>
  </si>
  <si>
    <t>สมนึก</t>
  </si>
  <si>
    <t>011432318365</t>
  </si>
  <si>
    <t>พิมพ์</t>
  </si>
  <si>
    <t>องอาจ</t>
  </si>
  <si>
    <t>011432318527</t>
  </si>
  <si>
    <t xml:space="preserve">สำเนา </t>
  </si>
  <si>
    <t xml:space="preserve"> วิเชียรชูตระกูล</t>
  </si>
  <si>
    <t>4 ก.ค.</t>
  </si>
  <si>
    <t>2495</t>
  </si>
  <si>
    <t>011432133668</t>
  </si>
  <si>
    <t xml:space="preserve">สมชัย </t>
  </si>
  <si>
    <t>7 ก.ค.</t>
  </si>
  <si>
    <t>011432519064</t>
  </si>
  <si>
    <t xml:space="preserve">กิมเหล็ง  </t>
  </si>
  <si>
    <t>ธนูศรี</t>
  </si>
  <si>
    <t>181/2</t>
  </si>
  <si>
    <t>011432519006</t>
  </si>
  <si>
    <t>เสาร์</t>
  </si>
  <si>
    <t>14/1</t>
  </si>
  <si>
    <t>1 ม.ค.</t>
  </si>
  <si>
    <t>2496</t>
  </si>
  <si>
    <t>020019471306</t>
  </si>
  <si>
    <t>แหนง</t>
  </si>
  <si>
    <t>ชุณห์วิจิตรา</t>
  </si>
  <si>
    <t>153</t>
  </si>
  <si>
    <t>020022373332</t>
  </si>
  <si>
    <t>ประพันธ์</t>
  </si>
  <si>
    <t>สมานมิตร</t>
  </si>
  <si>
    <t>4/6</t>
  </si>
  <si>
    <t>****</t>
  </si>
  <si>
    <t>ประสงค์</t>
  </si>
  <si>
    <t>4/2</t>
  </si>
  <si>
    <t>5 ก.ย.</t>
  </si>
  <si>
    <t>สมใจ</t>
  </si>
  <si>
    <t>62/2</t>
  </si>
  <si>
    <t>พันทา</t>
  </si>
  <si>
    <t>69/1</t>
  </si>
  <si>
    <t>บุญเรือน</t>
  </si>
  <si>
    <t>โกมลสิงห์</t>
  </si>
  <si>
    <t>กัลยา</t>
  </si>
  <si>
    <t>28 พ.ย</t>
  </si>
  <si>
    <t>ศิริชัย</t>
  </si>
  <si>
    <t>เพชรรัตน์</t>
  </si>
  <si>
    <t>173</t>
  </si>
  <si>
    <t>สุธีพา</t>
  </si>
  <si>
    <t>วีสีปัต</t>
  </si>
  <si>
    <t>9</t>
  </si>
  <si>
    <t>สำเนียง</t>
  </si>
  <si>
    <t>8 ม.ค.</t>
  </si>
  <si>
    <t>อินทร์</t>
  </si>
  <si>
    <t>127</t>
  </si>
  <si>
    <t>2</t>
  </si>
  <si>
    <t>ภู่สุวรรณ์</t>
  </si>
  <si>
    <t>27</t>
  </si>
  <si>
    <t>ทุเรียน</t>
  </si>
  <si>
    <t>กำเนิดทอง</t>
  </si>
  <si>
    <t>30</t>
  </si>
  <si>
    <t>เรียง</t>
  </si>
  <si>
    <t>หวิงปัด</t>
  </si>
  <si>
    <t>28</t>
  </si>
  <si>
    <t>2472</t>
  </si>
  <si>
    <t>ดำ</t>
  </si>
  <si>
    <t>อุ่นใจ</t>
  </si>
  <si>
    <t>126</t>
  </si>
  <si>
    <t>4 ต.ค.</t>
  </si>
  <si>
    <t>คงมา</t>
  </si>
  <si>
    <t>93</t>
  </si>
  <si>
    <t>ปรางค์</t>
  </si>
  <si>
    <t>ไทรชมภู</t>
  </si>
  <si>
    <t>จ้อย</t>
  </si>
  <si>
    <t>ชวนปี</t>
  </si>
  <si>
    <t>เถิม</t>
  </si>
  <si>
    <t>สืบเทพ</t>
  </si>
  <si>
    <t>52 / 2</t>
  </si>
  <si>
    <t>คำ</t>
  </si>
  <si>
    <t>สามปั้น</t>
  </si>
  <si>
    <t>จุ่น</t>
  </si>
  <si>
    <t>หนูสิทธิ์</t>
  </si>
  <si>
    <t>48 / 3</t>
  </si>
  <si>
    <t>เป้า</t>
  </si>
  <si>
    <t>สามงามบุญ</t>
  </si>
  <si>
    <t>134</t>
  </si>
  <si>
    <t>17 มี.ค.</t>
  </si>
  <si>
    <t>ลั้ง</t>
  </si>
  <si>
    <t>จันทร์อ่อน</t>
  </si>
  <si>
    <t>เลี่ยม</t>
  </si>
  <si>
    <t>พวงทอง</t>
  </si>
  <si>
    <t>110</t>
  </si>
  <si>
    <t>ผัน</t>
  </si>
  <si>
    <t>หอมหวน</t>
  </si>
  <si>
    <t>114</t>
  </si>
  <si>
    <t>16 ส.ค.</t>
  </si>
  <si>
    <t>สุทา</t>
  </si>
  <si>
    <t>นาคอินทร์</t>
  </si>
  <si>
    <t>91</t>
  </si>
  <si>
    <t>2487</t>
  </si>
  <si>
    <t>ย้อย</t>
  </si>
  <si>
    <t>155</t>
  </si>
  <si>
    <t>อำภา</t>
  </si>
  <si>
    <t>รอดแก้ว</t>
  </si>
  <si>
    <t>79</t>
  </si>
  <si>
    <t>18 พ.ย.</t>
  </si>
  <si>
    <t>ทอง</t>
  </si>
  <si>
    <t>ระย้าย้อย</t>
  </si>
  <si>
    <t>130</t>
  </si>
  <si>
    <t>เกลี้ยง</t>
  </si>
  <si>
    <t>29</t>
  </si>
  <si>
    <t>5 มิ.ย.</t>
  </si>
  <si>
    <t>สุตตะ</t>
  </si>
  <si>
    <t>58</t>
  </si>
  <si>
    <t>1 เม.ย.</t>
  </si>
  <si>
    <t>บุญทำ</t>
  </si>
  <si>
    <t>สินอ่วม</t>
  </si>
  <si>
    <t>81/3</t>
  </si>
  <si>
    <t>3 ต.ค.</t>
  </si>
  <si>
    <t>ยังไม่ครบกำหนด</t>
  </si>
  <si>
    <t>งามขำ</t>
  </si>
  <si>
    <t>31</t>
  </si>
  <si>
    <t>มี</t>
  </si>
  <si>
    <t>เหยื่อแสวง</t>
  </si>
  <si>
    <t>101</t>
  </si>
  <si>
    <t>พูลตาล</t>
  </si>
  <si>
    <t>103</t>
  </si>
  <si>
    <t>นิตย์</t>
  </si>
  <si>
    <t>105/1</t>
  </si>
  <si>
    <t>กิจวรรณี</t>
  </si>
  <si>
    <t xml:space="preserve">ฉลวย  </t>
  </si>
  <si>
    <t>ยกกลิ่น</t>
  </si>
  <si>
    <t>10/1</t>
  </si>
  <si>
    <t>19 เม.ย.</t>
  </si>
  <si>
    <t xml:space="preserve">ประเสริฐ  </t>
  </si>
  <si>
    <t>เฮียงมณี</t>
  </si>
  <si>
    <t>32</t>
  </si>
  <si>
    <t xml:space="preserve">ลำใย  </t>
  </si>
  <si>
    <t>เจริญพร</t>
  </si>
  <si>
    <t>48</t>
  </si>
  <si>
    <t xml:space="preserve">เอนก  </t>
  </si>
  <si>
    <t>อริยสิทธิ์</t>
  </si>
  <si>
    <t>106</t>
  </si>
  <si>
    <t>24 ม.ค.</t>
  </si>
  <si>
    <t xml:space="preserve">ใบ  </t>
  </si>
  <si>
    <t>ตาดำ</t>
  </si>
  <si>
    <t xml:space="preserve">คาน  </t>
  </si>
  <si>
    <t>131/1</t>
  </si>
  <si>
    <t xml:space="preserve">บุญทรง  </t>
  </si>
  <si>
    <t>ใจอดทน</t>
  </si>
  <si>
    <t>138</t>
  </si>
  <si>
    <t>7 ส.ค.</t>
  </si>
  <si>
    <t>มีถาวร</t>
  </si>
  <si>
    <t>12/1</t>
  </si>
  <si>
    <t>เสถียรธีราภาพ</t>
  </si>
  <si>
    <t>พระ</t>
  </si>
  <si>
    <t>แร่</t>
  </si>
  <si>
    <t>สุมทอง</t>
  </si>
  <si>
    <t>40/2</t>
  </si>
  <si>
    <t>สังข์ทอง</t>
  </si>
  <si>
    <t>นาค</t>
  </si>
  <si>
    <t>5 ก.พ.</t>
  </si>
  <si>
    <t>มลิผล</t>
  </si>
  <si>
    <t>อยู่โอน</t>
  </si>
  <si>
    <t>81/2</t>
  </si>
  <si>
    <t>มาณพ</t>
  </si>
  <si>
    <t>จุลมาณพ</t>
  </si>
  <si>
    <t>38/2</t>
  </si>
  <si>
    <t>รำพวน</t>
  </si>
  <si>
    <t>บัวจันทร์</t>
  </si>
  <si>
    <t>แหวน</t>
  </si>
  <si>
    <t>ภู่สุวรรณ</t>
  </si>
  <si>
    <t>10 ม.ค.</t>
  </si>
  <si>
    <t>บุญรอด</t>
  </si>
  <si>
    <t>เทศอำพันธ์</t>
  </si>
  <si>
    <t>พร</t>
  </si>
  <si>
    <t>เสนาะ</t>
  </si>
  <si>
    <t>52/2</t>
  </si>
  <si>
    <t>เสงี่ยม</t>
  </si>
  <si>
    <t>เอี่ยมวงษ์</t>
  </si>
  <si>
    <t>สมควร</t>
  </si>
  <si>
    <t>สาคร</t>
  </si>
  <si>
    <t>4 มี.ค.</t>
  </si>
  <si>
    <t>บุญช่วย</t>
  </si>
  <si>
    <t>ผิวแดง</t>
  </si>
  <si>
    <t>สุดใจ</t>
  </si>
  <si>
    <t>แอ่นดอย</t>
  </si>
  <si>
    <t>3 มี.ค.</t>
  </si>
  <si>
    <t xml:space="preserve">น้อย </t>
  </si>
  <si>
    <t>อินวัฒนา</t>
  </si>
  <si>
    <t>87/1</t>
  </si>
  <si>
    <t>ลำจวน</t>
  </si>
  <si>
    <t>ลิ้นจี่</t>
  </si>
  <si>
    <t>สายค้ำ</t>
  </si>
  <si>
    <t>สมหวัง</t>
  </si>
  <si>
    <t>6 ม.ค.</t>
  </si>
  <si>
    <t>ปราณี</t>
  </si>
  <si>
    <t>123/2</t>
  </si>
  <si>
    <t>สุ่น</t>
  </si>
  <si>
    <t>กาบแก้ว</t>
  </si>
  <si>
    <t>บุญส่ง</t>
  </si>
  <si>
    <t>อิ่มพลา</t>
  </si>
  <si>
    <t>126/2</t>
  </si>
  <si>
    <t>มะยม</t>
  </si>
  <si>
    <t>สุนทรวิภาค</t>
  </si>
  <si>
    <t>128/2</t>
  </si>
  <si>
    <t>อุดม</t>
  </si>
  <si>
    <t>จำรัส</t>
  </si>
  <si>
    <t>20 มิ.ย.</t>
  </si>
  <si>
    <t>ณรงค์</t>
  </si>
  <si>
    <t>ห่วงนาค</t>
  </si>
  <si>
    <t>สังวร</t>
  </si>
  <si>
    <t>เค้าหัน</t>
  </si>
  <si>
    <t>หนูใหญ่</t>
  </si>
  <si>
    <t>สุขชัยศรี</t>
  </si>
  <si>
    <t>นิยม</t>
  </si>
  <si>
    <t>สำลี</t>
  </si>
  <si>
    <t>บ่วงรักษ์</t>
  </si>
  <si>
    <t>132/1</t>
  </si>
  <si>
    <t>6 เม.ย.</t>
  </si>
  <si>
    <t>มาลัย</t>
  </si>
  <si>
    <t>บรรจงกิจเจริญ</t>
  </si>
  <si>
    <t>1 ก.พ.</t>
  </si>
  <si>
    <t>ลั่นทม</t>
  </si>
  <si>
    <t>จุณมาณพ</t>
  </si>
  <si>
    <t>13 ม.ค.</t>
  </si>
  <si>
    <t>ฉลวย</t>
  </si>
  <si>
    <t>ญาติมาก</t>
  </si>
  <si>
    <t>ศรีเพ็ญ</t>
  </si>
  <si>
    <t>สอิ้ง</t>
  </si>
  <si>
    <t>114/2</t>
  </si>
  <si>
    <t>กุลไทย</t>
  </si>
  <si>
    <t>118/1</t>
  </si>
  <si>
    <t>เส็งสาย</t>
  </si>
  <si>
    <t>152/2</t>
  </si>
  <si>
    <t>1 มิ.ย.</t>
  </si>
  <si>
    <t xml:space="preserve">ดร  </t>
  </si>
  <si>
    <t xml:space="preserve">สังวาลย์  </t>
  </si>
  <si>
    <t>1 มกราคม 2495</t>
  </si>
  <si>
    <t xml:space="preserve">อุไร  </t>
  </si>
  <si>
    <t>คำสินธุ์</t>
  </si>
  <si>
    <t>38/1</t>
  </si>
  <si>
    <t xml:space="preserve">สมควร  </t>
  </si>
  <si>
    <t>40/1</t>
  </si>
  <si>
    <t xml:space="preserve">อิ่ง </t>
  </si>
  <si>
    <t xml:space="preserve"> พวงทอง</t>
  </si>
  <si>
    <t>7 พ.ค.</t>
  </si>
  <si>
    <t xml:space="preserve">สมบูรณ์  </t>
  </si>
  <si>
    <t xml:space="preserve">พร  </t>
  </si>
  <si>
    <t>58/1</t>
  </si>
  <si>
    <t xml:space="preserve">บุญมี </t>
  </si>
  <si>
    <t>จันทร์งาม</t>
  </si>
  <si>
    <t>ถนอม</t>
  </si>
  <si>
    <t>บุตรรักษ์</t>
  </si>
  <si>
    <t>24./1</t>
  </si>
  <si>
    <t>6 มิ.ย.</t>
  </si>
  <si>
    <t>รัตน์</t>
  </si>
  <si>
    <t>020008313633</t>
  </si>
  <si>
    <t>ทองอินทร์</t>
  </si>
  <si>
    <t>020008315237</t>
  </si>
  <si>
    <t>สมพงษ์</t>
  </si>
  <si>
    <t>72/1</t>
  </si>
  <si>
    <t>011432189295</t>
  </si>
  <si>
    <t>สุชิน</t>
  </si>
  <si>
    <t>แอ่นศรี</t>
  </si>
  <si>
    <t>93/4</t>
  </si>
  <si>
    <t>020008470504</t>
  </si>
  <si>
    <t>วินัย</t>
  </si>
  <si>
    <t>011432511692</t>
  </si>
  <si>
    <t>มณฑา</t>
  </si>
  <si>
    <t>020018709829</t>
  </si>
  <si>
    <t>เรือง</t>
  </si>
  <si>
    <t>020009872301</t>
  </si>
  <si>
    <t>จา</t>
  </si>
  <si>
    <t>011432320564</t>
  </si>
  <si>
    <t>น้อย</t>
  </si>
  <si>
    <t>สินจันทร์</t>
  </si>
  <si>
    <t>151/1</t>
  </si>
  <si>
    <t>13 ก.พ.</t>
  </si>
  <si>
    <t>011432155284</t>
  </si>
  <si>
    <t xml:space="preserve">นิล  </t>
  </si>
  <si>
    <t>รักแซ่</t>
  </si>
  <si>
    <t>*******</t>
  </si>
  <si>
    <t>ประดิษฐ์</t>
  </si>
  <si>
    <t>154/3</t>
  </si>
  <si>
    <t>ต๋อย</t>
  </si>
  <si>
    <t xml:space="preserve"> 8/3</t>
  </si>
  <si>
    <t>สายบัว</t>
  </si>
  <si>
    <t>อุ่นภักตร์</t>
  </si>
  <si>
    <t>บังอร</t>
  </si>
  <si>
    <t>10 ก.ย.</t>
  </si>
  <si>
    <t>สมหมาย</t>
  </si>
  <si>
    <t xml:space="preserve"> 40/1</t>
  </si>
  <si>
    <t>มาลี</t>
  </si>
  <si>
    <t>ยิ้น</t>
  </si>
  <si>
    <t>18 ก.พ.</t>
  </si>
  <si>
    <t>สวัสดิ์</t>
  </si>
  <si>
    <t>พักเพียรดี</t>
  </si>
  <si>
    <t>81/4</t>
  </si>
  <si>
    <t>นุกูล</t>
  </si>
  <si>
    <t>อำไพ</t>
  </si>
  <si>
    <t>ยอดปลอบ</t>
  </si>
  <si>
    <t>46/1</t>
  </si>
  <si>
    <t>5 ก.ค.</t>
  </si>
  <si>
    <t>ประกอบ</t>
  </si>
  <si>
    <t>26 ส.ค.</t>
  </si>
  <si>
    <t>98/3</t>
  </si>
  <si>
    <t>ชิน</t>
  </si>
  <si>
    <t>แผ่พร</t>
  </si>
  <si>
    <t>9/3</t>
  </si>
  <si>
    <t>3</t>
  </si>
  <si>
    <t>ฮวด</t>
  </si>
  <si>
    <t>ทองหุ้ม</t>
  </si>
  <si>
    <t>ชาญ</t>
  </si>
  <si>
    <t>รอดพ่วง</t>
  </si>
  <si>
    <t>44/1</t>
  </si>
  <si>
    <t>เมือง</t>
  </si>
  <si>
    <t>โกยทรัพย์</t>
  </si>
  <si>
    <t>43</t>
  </si>
  <si>
    <t>17 พ.ย.</t>
  </si>
  <si>
    <t>สิงห์</t>
  </si>
  <si>
    <t>อ่อนเพียง</t>
  </si>
  <si>
    <t>78</t>
  </si>
  <si>
    <t>16 ก.ค.</t>
  </si>
  <si>
    <t>ลำดวน</t>
  </si>
  <si>
    <t>วังมะนาว</t>
  </si>
  <si>
    <t>มั่นคง</t>
  </si>
  <si>
    <t>38</t>
  </si>
  <si>
    <t>ถาวร</t>
  </si>
  <si>
    <t>เทพสวัสดิ์</t>
  </si>
  <si>
    <t>กุหลาบ</t>
  </si>
  <si>
    <t>สอสอาด</t>
  </si>
  <si>
    <t>เสนอ</t>
  </si>
  <si>
    <t>กะเครือ</t>
  </si>
  <si>
    <t>ท่าวัง</t>
  </si>
  <si>
    <t>79 / 3</t>
  </si>
  <si>
    <t>14 ธ.ค.</t>
  </si>
  <si>
    <t>ลำพึง</t>
  </si>
  <si>
    <t>วิเชียร</t>
  </si>
  <si>
    <t>โคกาอินทร์</t>
  </si>
  <si>
    <t xml:space="preserve">28 </t>
  </si>
  <si>
    <t>นัด</t>
  </si>
  <si>
    <t>62</t>
  </si>
  <si>
    <t>15 มิ.ย.</t>
  </si>
  <si>
    <t>บุญยัง</t>
  </si>
  <si>
    <t>76</t>
  </si>
  <si>
    <t>12 มี.ค.</t>
  </si>
  <si>
    <t>แนบ</t>
  </si>
  <si>
    <t>นาคีสินธ์</t>
  </si>
  <si>
    <t>ม้วน</t>
  </si>
  <si>
    <t>ทองทราย</t>
  </si>
  <si>
    <t>หยุน</t>
  </si>
  <si>
    <t>แว่นแก้ว</t>
  </si>
  <si>
    <t>15</t>
  </si>
  <si>
    <t>กระจ่างแจ่ม</t>
  </si>
  <si>
    <t>25/5</t>
  </si>
  <si>
    <t>อุทัย</t>
  </si>
  <si>
    <t>พลับพลึง</t>
  </si>
  <si>
    <t>8</t>
  </si>
  <si>
    <t>14 ก.ค.</t>
  </si>
  <si>
    <t>ทองอยู่</t>
  </si>
  <si>
    <t>โพธิ์ทอง</t>
  </si>
  <si>
    <t>41</t>
  </si>
  <si>
    <t>29 มิ.ย.</t>
  </si>
  <si>
    <t>ประจักษ์</t>
  </si>
  <si>
    <t>10</t>
  </si>
  <si>
    <t>4 ก.ย.</t>
  </si>
  <si>
    <t>ชม</t>
  </si>
  <si>
    <t>64</t>
  </si>
  <si>
    <t>3 ก.ย.</t>
  </si>
  <si>
    <t>ชัยโย</t>
  </si>
  <si>
    <t>ช่อฉาย</t>
  </si>
  <si>
    <t>33</t>
  </si>
  <si>
    <t>คุ้มครอง</t>
  </si>
  <si>
    <t>9/4</t>
  </si>
  <si>
    <t xml:space="preserve">แก้ว  </t>
  </si>
  <si>
    <t>หมุ๋ยจี๋ว</t>
  </si>
  <si>
    <t>18</t>
  </si>
  <si>
    <t xml:space="preserve">ชน  </t>
  </si>
  <si>
    <t>3 ก.ค.</t>
  </si>
  <si>
    <t xml:space="preserve">สายหยุด  </t>
  </si>
  <si>
    <t>ออ่นละมัย</t>
  </si>
  <si>
    <t xml:space="preserve">อำพา  </t>
  </si>
  <si>
    <t>3ก.ย.</t>
  </si>
  <si>
    <t xml:space="preserve">เงิน  </t>
  </si>
  <si>
    <t>ปานสะอาด</t>
  </si>
  <si>
    <t>30 พ.ค.</t>
  </si>
  <si>
    <t xml:space="preserve">โดย  </t>
  </si>
  <si>
    <t>60</t>
  </si>
  <si>
    <t>14 มี.ค.</t>
  </si>
  <si>
    <t xml:space="preserve">สมนึก  </t>
  </si>
  <si>
    <t>วามะลุน</t>
  </si>
  <si>
    <t>5 เม.ย.</t>
  </si>
  <si>
    <t>กรองแก้ว</t>
  </si>
  <si>
    <t>21  ม.ค.</t>
  </si>
  <si>
    <t>กรองทอง</t>
  </si>
  <si>
    <t>21 ก.พ.</t>
  </si>
  <si>
    <t>ประยงค์</t>
  </si>
  <si>
    <t>ชาญวิทยกิจ</t>
  </si>
  <si>
    <t>รัตนา</t>
  </si>
  <si>
    <t>เส็ง</t>
  </si>
  <si>
    <t>23 เม.ย.</t>
  </si>
  <si>
    <t>ม่วย</t>
  </si>
  <si>
    <t>ลำพาย</t>
  </si>
  <si>
    <t>หมุ๋ยจิว</t>
  </si>
  <si>
    <t>12 พ.ค.</t>
  </si>
  <si>
    <t>วน</t>
  </si>
  <si>
    <t>มิ่งขวัญ</t>
  </si>
  <si>
    <t>หวล</t>
  </si>
  <si>
    <t>มนัส</t>
  </si>
  <si>
    <t>ปิ่นจุ</t>
  </si>
  <si>
    <t>ฉวีวรรณ</t>
  </si>
  <si>
    <t>ปัญจมะวัต</t>
  </si>
  <si>
    <t>53/2</t>
  </si>
  <si>
    <t>8 พ.ค.</t>
  </si>
  <si>
    <t>เฉียบ</t>
  </si>
  <si>
    <t>ปิ่นปี</t>
  </si>
  <si>
    <t>18 พ.ค.</t>
  </si>
  <si>
    <t>สี</t>
  </si>
  <si>
    <t>บัวขาว</t>
  </si>
  <si>
    <t>77/1</t>
  </si>
  <si>
    <t>แฉล้ม</t>
  </si>
  <si>
    <t>สอสะอาด</t>
  </si>
  <si>
    <t>สำรวย</t>
  </si>
  <si>
    <t>9 เม.ย.</t>
  </si>
  <si>
    <t>ทองอาบ</t>
  </si>
  <si>
    <t>3/2</t>
  </si>
  <si>
    <t>บุญธรรม</t>
  </si>
  <si>
    <t>ทองเชื้อ</t>
  </si>
  <si>
    <t>29 ก.ค.</t>
  </si>
  <si>
    <t>จำนงค์</t>
  </si>
  <si>
    <t>งัน</t>
  </si>
  <si>
    <t>ชื่นใจ</t>
  </si>
  <si>
    <t>24 เม.ย.</t>
  </si>
  <si>
    <t>รัตนานนท์</t>
  </si>
  <si>
    <t>36/1</t>
  </si>
  <si>
    <t xml:space="preserve">ไข่  </t>
  </si>
  <si>
    <t>กะแครือ</t>
  </si>
  <si>
    <t xml:space="preserve">ธงชัย </t>
  </si>
  <si>
    <t>ขุนพิทักษ์</t>
  </si>
  <si>
    <t>30 ธ.ค.</t>
  </si>
  <si>
    <t xml:space="preserve">บุญเลิศ </t>
  </si>
  <si>
    <t xml:space="preserve">วิภา </t>
  </si>
  <si>
    <t>เล็กโล่ง</t>
  </si>
  <si>
    <t>22 มี.ค.</t>
  </si>
  <si>
    <t xml:space="preserve">ชม </t>
  </si>
  <si>
    <t>14 มิ.ย.</t>
  </si>
  <si>
    <t xml:space="preserve">ประทุม  </t>
  </si>
  <si>
    <t>3 ก.พ.</t>
  </si>
  <si>
    <t xml:space="preserve">พเยาว์  </t>
  </si>
  <si>
    <t xml:space="preserve">เทียน  </t>
  </si>
  <si>
    <t>โตเพชร</t>
  </si>
  <si>
    <t>10 ธ.ค.</t>
  </si>
  <si>
    <t xml:space="preserve">ละออ </t>
  </si>
  <si>
    <t>76/1</t>
  </si>
  <si>
    <t>ทองอบ</t>
  </si>
  <si>
    <t>011432609576</t>
  </si>
  <si>
    <t>ดวง</t>
  </si>
  <si>
    <t>22</t>
  </si>
  <si>
    <t>20 ต.ค.</t>
  </si>
  <si>
    <t>020022341941</t>
  </si>
  <si>
    <t>มีล้อม</t>
  </si>
  <si>
    <t>51</t>
  </si>
  <si>
    <t>020008330411</t>
  </si>
  <si>
    <t>สมทรง</t>
  </si>
  <si>
    <t>79/3</t>
  </si>
  <si>
    <t>020008151689</t>
  </si>
  <si>
    <t>เต็มดวง</t>
  </si>
  <si>
    <t>เปรี้ยวหวาน</t>
  </si>
  <si>
    <t>12</t>
  </si>
  <si>
    <t>17 พ.ค.</t>
  </si>
  <si>
    <t>คงพัฒน์</t>
  </si>
  <si>
    <t>ภู่พวง</t>
  </si>
  <si>
    <t>25/6</t>
  </si>
  <si>
    <t>1 มี.ค.</t>
  </si>
  <si>
    <t>26</t>
  </si>
  <si>
    <t>3 เม.ย.</t>
  </si>
  <si>
    <t>นนท์</t>
  </si>
  <si>
    <t>49</t>
  </si>
  <si>
    <t>14 เม.ย.</t>
  </si>
  <si>
    <t>สันต์</t>
  </si>
  <si>
    <t>ชนะภัย</t>
  </si>
  <si>
    <t>แฉล้มนงนุช</t>
  </si>
  <si>
    <t>4</t>
  </si>
  <si>
    <t>เทียบ</t>
  </si>
  <si>
    <t>8 ก.พ.</t>
  </si>
  <si>
    <t>บัว</t>
  </si>
  <si>
    <t>บัวคลี่</t>
  </si>
  <si>
    <t>16</t>
  </si>
  <si>
    <t>14 พ.ย.</t>
  </si>
  <si>
    <t>พลู</t>
  </si>
  <si>
    <t>ดินเขต</t>
  </si>
  <si>
    <t>ประสาน</t>
  </si>
  <si>
    <t>สรรพประดิษฐ์</t>
  </si>
  <si>
    <t>45</t>
  </si>
  <si>
    <t>ธนวัฒน์</t>
  </si>
  <si>
    <t>บัวนาค</t>
  </si>
  <si>
    <t>มงคล</t>
  </si>
  <si>
    <t>22 มิ.ย.</t>
  </si>
  <si>
    <t>2466</t>
  </si>
  <si>
    <t>ศรีนวลจันทร์</t>
  </si>
  <si>
    <t>บุญปลูก</t>
  </si>
  <si>
    <t>จิตงามขำ</t>
  </si>
  <si>
    <t>5</t>
  </si>
  <si>
    <t>18 ม.ค.</t>
  </si>
  <si>
    <t>เวียน</t>
  </si>
  <si>
    <t xml:space="preserve">17 </t>
  </si>
  <si>
    <t>1 พ.ค.</t>
  </si>
  <si>
    <t>พา</t>
  </si>
  <si>
    <t>ฟัก</t>
  </si>
  <si>
    <t>ทับเถื่อน</t>
  </si>
  <si>
    <t>25</t>
  </si>
  <si>
    <t>6 ส.ค.</t>
  </si>
  <si>
    <t>จำลอง</t>
  </si>
  <si>
    <t>ผาสุข</t>
  </si>
  <si>
    <t>เผียด</t>
  </si>
  <si>
    <t>อุทัยนา</t>
  </si>
  <si>
    <t>7 ก.ย.</t>
  </si>
  <si>
    <t>โสม</t>
  </si>
  <si>
    <t>อินทร์โชติ</t>
  </si>
  <si>
    <t>33/2</t>
  </si>
  <si>
    <t>แดง</t>
  </si>
  <si>
    <t>จิตรงามขำ</t>
  </si>
  <si>
    <t>19</t>
  </si>
  <si>
    <t xml:space="preserve">สองพัน  </t>
  </si>
  <si>
    <t>2/2</t>
  </si>
  <si>
    <t>29 พ.ค.</t>
  </si>
  <si>
    <t xml:space="preserve">ชนากานต์  </t>
  </si>
  <si>
    <t>ยะนิล</t>
  </si>
  <si>
    <t xml:space="preserve">จำลอง  </t>
  </si>
  <si>
    <t>กรประดิษฐ์</t>
  </si>
  <si>
    <t>37</t>
  </si>
  <si>
    <t>4 พ.ค.</t>
  </si>
  <si>
    <t xml:space="preserve">แม้น  </t>
  </si>
  <si>
    <t>พ่วงแจ่ม</t>
  </si>
  <si>
    <t>70</t>
  </si>
  <si>
    <t>พึ่งแผน</t>
  </si>
  <si>
    <t>คลี่</t>
  </si>
  <si>
    <t>สินธุรส</t>
  </si>
  <si>
    <t>ทาบ</t>
  </si>
  <si>
    <t>นาก</t>
  </si>
  <si>
    <t>สุทธาพจน์</t>
  </si>
  <si>
    <t>19 ต.ค.</t>
  </si>
  <si>
    <t>สุเชษฐ</t>
  </si>
  <si>
    <t>9 ก.ย.</t>
  </si>
  <si>
    <t>น้ำ</t>
  </si>
  <si>
    <t>ศิริเอก</t>
  </si>
  <si>
    <t>26 ก.ย.</t>
  </si>
  <si>
    <t xml:space="preserve">จำนงค์ </t>
  </si>
  <si>
    <t>31/2</t>
  </si>
  <si>
    <t>6 ก.ย.</t>
  </si>
  <si>
    <t>011432398987</t>
  </si>
  <si>
    <t>6/1</t>
  </si>
  <si>
    <t>011432215014</t>
  </si>
  <si>
    <t>พวง</t>
  </si>
  <si>
    <t>อนุเลิศ</t>
  </si>
  <si>
    <t>21</t>
  </si>
  <si>
    <t>7 ต.ค.</t>
  </si>
  <si>
    <t>020022634112</t>
  </si>
  <si>
    <t>นิ่ม</t>
  </si>
  <si>
    <t>โพธิ์เงิน</t>
  </si>
  <si>
    <t>020006091077</t>
  </si>
  <si>
    <t>เจือ</t>
  </si>
  <si>
    <t>จันทรัดทัด</t>
  </si>
  <si>
    <t>ลาน้ำเที่ยง</t>
  </si>
  <si>
    <t>2 เม.ย.</t>
  </si>
  <si>
    <t>วันธนะ</t>
  </si>
  <si>
    <t>ทองเจริญ</t>
  </si>
  <si>
    <t>บัวบูชา</t>
  </si>
  <si>
    <t>34</t>
  </si>
  <si>
    <t>11 ก.พ.</t>
  </si>
  <si>
    <t>เสรีไทย</t>
  </si>
  <si>
    <t>พรมสอน</t>
  </si>
  <si>
    <t>เสียง</t>
  </si>
  <si>
    <t>จีนณรงค์</t>
  </si>
  <si>
    <t>30พ.ค.</t>
  </si>
  <si>
    <t>นาญาติ</t>
  </si>
  <si>
    <t>28/2</t>
  </si>
  <si>
    <t>5 พ.ค.</t>
  </si>
  <si>
    <t>ผุยรอด</t>
  </si>
  <si>
    <t>5/2</t>
  </si>
  <si>
    <t>บุญสม</t>
  </si>
  <si>
    <t>รุ่งสว่าง</t>
  </si>
  <si>
    <t>ทองสุข</t>
  </si>
  <si>
    <t>ทองกลอย</t>
  </si>
  <si>
    <t>เทียม</t>
  </si>
  <si>
    <t>คนชมหงษ์</t>
  </si>
  <si>
    <t>5 ม.ค.</t>
  </si>
  <si>
    <t>หลวงชัย</t>
  </si>
  <si>
    <t>52</t>
  </si>
  <si>
    <t>พิน</t>
  </si>
  <si>
    <t>ชื่นอารมณ์</t>
  </si>
  <si>
    <t>สมจิตร</t>
  </si>
  <si>
    <t>เกิดทรัพย์</t>
  </si>
  <si>
    <t>15 ต.ค.</t>
  </si>
  <si>
    <t>อารมณ์ดี</t>
  </si>
  <si>
    <t>2 ธ.ค.</t>
  </si>
  <si>
    <t>50 / 1</t>
  </si>
  <si>
    <t>28 เม.ย.</t>
  </si>
  <si>
    <t>วิลัย</t>
  </si>
  <si>
    <t>แซ่ตั้น</t>
  </si>
  <si>
    <t>82</t>
  </si>
  <si>
    <t>สุวรรณ</t>
  </si>
  <si>
    <t>5 / 2</t>
  </si>
  <si>
    <t>อารี</t>
  </si>
  <si>
    <t>แซ่เล้า</t>
  </si>
  <si>
    <t>48/1</t>
  </si>
  <si>
    <t>ยอดสุขประเสริฐ</t>
  </si>
  <si>
    <t>83</t>
  </si>
  <si>
    <t>ปราโมทย์</t>
  </si>
  <si>
    <t>เกตุแก้ว</t>
  </si>
  <si>
    <t>เชื่อม</t>
  </si>
  <si>
    <t>พุป้อง</t>
  </si>
  <si>
    <t>44</t>
  </si>
  <si>
    <t>เรย</t>
  </si>
  <si>
    <t>ดีตลอด</t>
  </si>
  <si>
    <t>39/1</t>
  </si>
  <si>
    <t>ม่อม</t>
  </si>
  <si>
    <t>เชยชม</t>
  </si>
  <si>
    <t>94</t>
  </si>
  <si>
    <t>เสี้ยว</t>
  </si>
  <si>
    <t>ปานจิ่ม</t>
  </si>
  <si>
    <t>ย้ง</t>
  </si>
  <si>
    <t>พวงสกุล</t>
  </si>
  <si>
    <t>69/2</t>
  </si>
  <si>
    <t>แอ้ว</t>
  </si>
  <si>
    <t>ออมสิน</t>
  </si>
  <si>
    <t>46</t>
  </si>
  <si>
    <t>แกะ</t>
  </si>
  <si>
    <t>อานิช</t>
  </si>
  <si>
    <t>85</t>
  </si>
  <si>
    <t>กลับ</t>
  </si>
  <si>
    <t>หลอยส่วน</t>
  </si>
  <si>
    <t>69</t>
  </si>
  <si>
    <t xml:space="preserve">พริก  </t>
  </si>
  <si>
    <t>ตั้งแสงทอง</t>
  </si>
  <si>
    <t>15 เม.ย.</t>
  </si>
  <si>
    <t xml:space="preserve">สุนัน  </t>
  </si>
  <si>
    <t xml:space="preserve">เลียบ  </t>
  </si>
  <si>
    <t>19/2</t>
  </si>
  <si>
    <t xml:space="preserve">พรศักดิ์  </t>
  </si>
  <si>
    <t>แดงเดช</t>
  </si>
  <si>
    <t xml:space="preserve">เล็ก  </t>
  </si>
  <si>
    <t>ปานจีม</t>
  </si>
  <si>
    <t xml:space="preserve">สำเนียง  </t>
  </si>
  <si>
    <t xml:space="preserve">อุดม  </t>
  </si>
  <si>
    <t>ฮั้นประเสริฐ</t>
  </si>
  <si>
    <t xml:space="preserve">อารีย์  </t>
  </si>
  <si>
    <t>ทองดอนพุ่ม</t>
  </si>
  <si>
    <t xml:space="preserve">วันเพ็ญ  </t>
  </si>
  <si>
    <t>เชาว์ปรีชา</t>
  </si>
  <si>
    <t>บรรเจิด</t>
  </si>
  <si>
    <t>28 พ.ย.</t>
  </si>
  <si>
    <t>แย้มทอง</t>
  </si>
  <si>
    <t>6/2</t>
  </si>
  <si>
    <t>7 มิ.ย</t>
  </si>
  <si>
    <t>สุรินทร์</t>
  </si>
  <si>
    <t>1 ก.ย.</t>
  </si>
  <si>
    <t>30 เม.ย.</t>
  </si>
  <si>
    <t>แกละ</t>
  </si>
  <si>
    <t>มหาทรัพย์</t>
  </si>
  <si>
    <t>ลำพรรณ</t>
  </si>
  <si>
    <t>15 ก.ค.</t>
  </si>
  <si>
    <t>ละเอียด</t>
  </si>
  <si>
    <t>สุทิน</t>
  </si>
  <si>
    <t>พงษ์โพธิ์</t>
  </si>
  <si>
    <t>แสวง</t>
  </si>
  <si>
    <t>เสทือน</t>
  </si>
  <si>
    <t>ไพฑูรย์</t>
  </si>
  <si>
    <t>ศรีสงคราม</t>
  </si>
  <si>
    <t>ชุ่มนาค</t>
  </si>
  <si>
    <t>วีระ</t>
  </si>
  <si>
    <t>20 ม.ค.</t>
  </si>
  <si>
    <t>ทองหยิว</t>
  </si>
  <si>
    <t>ติเยาว์</t>
  </si>
  <si>
    <t>3/8</t>
  </si>
  <si>
    <t>ก้าน</t>
  </si>
  <si>
    <t>ราชวงษ์</t>
  </si>
  <si>
    <t>3/9</t>
  </si>
  <si>
    <t>หนูจันทร์</t>
  </si>
  <si>
    <t>นวลชัยดี</t>
  </si>
  <si>
    <t>80/1</t>
  </si>
  <si>
    <t>12 ก.พ.</t>
  </si>
  <si>
    <t>ปาน</t>
  </si>
  <si>
    <t>นพเกตุ</t>
  </si>
  <si>
    <t>24 พ.ย.</t>
  </si>
  <si>
    <t>ชวน</t>
  </si>
  <si>
    <t>เสือณรงค์</t>
  </si>
  <si>
    <t>กิ๋ว</t>
  </si>
  <si>
    <t>เปรมศรี</t>
  </si>
  <si>
    <t>31/1</t>
  </si>
  <si>
    <t>ประเสริฐ</t>
  </si>
  <si>
    <t>มะลิ</t>
  </si>
  <si>
    <t>สาลี่</t>
  </si>
  <si>
    <t>วันงาม</t>
  </si>
  <si>
    <t>แข็งกิจ</t>
  </si>
  <si>
    <t>66/1</t>
  </si>
  <si>
    <t>นกกระริง</t>
  </si>
  <si>
    <t>มิตรสุภาพ</t>
  </si>
  <si>
    <t>สุนันต์</t>
  </si>
  <si>
    <t>9 มี.ค.</t>
  </si>
  <si>
    <t>นันทวัน</t>
  </si>
  <si>
    <t>แซนฟอร์ด</t>
  </si>
  <si>
    <t>92/8</t>
  </si>
  <si>
    <t>24 ก.ค.</t>
  </si>
  <si>
    <t>นึก</t>
  </si>
  <si>
    <t>8 เม.ย.</t>
  </si>
  <si>
    <t xml:space="preserve">เทือง </t>
  </si>
  <si>
    <t>10 ต.ค.</t>
  </si>
  <si>
    <t xml:space="preserve">สำเนียง </t>
  </si>
  <si>
    <t>10 เม.ย.</t>
  </si>
  <si>
    <t xml:space="preserve">ชาติ </t>
  </si>
  <si>
    <t>17/1</t>
  </si>
  <si>
    <t xml:space="preserve">มาลี </t>
  </si>
  <si>
    <t>47/3</t>
  </si>
  <si>
    <t>4 เม.ย.</t>
  </si>
  <si>
    <t xml:space="preserve">วิศิษฐ </t>
  </si>
  <si>
    <t>สัตย์วินิจ</t>
  </si>
  <si>
    <t>86</t>
  </si>
  <si>
    <t xml:space="preserve">องุ่น </t>
  </si>
  <si>
    <t xml:space="preserve">อุบล </t>
  </si>
  <si>
    <t>เรียงสูง</t>
  </si>
  <si>
    <t>89/3</t>
  </si>
  <si>
    <t>18 เม.ย.</t>
  </si>
  <si>
    <t xml:space="preserve">ลำยวง  </t>
  </si>
  <si>
    <t>30 มี.ค.</t>
  </si>
  <si>
    <t xml:space="preserve">นาง </t>
  </si>
  <si>
    <t xml:space="preserve">ม่วย </t>
  </si>
  <si>
    <t xml:space="preserve">อรชร </t>
  </si>
  <si>
    <t>56/6</t>
  </si>
  <si>
    <t>แตง</t>
  </si>
  <si>
    <t>7 ธ.ค.</t>
  </si>
  <si>
    <t>011432358260</t>
  </si>
  <si>
    <t>กล่อมวงศ์</t>
  </si>
  <si>
    <t>020008712952</t>
  </si>
  <si>
    <t>เพ็ญ</t>
  </si>
  <si>
    <t>54</t>
  </si>
  <si>
    <t>020008011774</t>
  </si>
  <si>
    <t>ซิ้วซ้วน</t>
  </si>
  <si>
    <t>011432614498</t>
  </si>
  <si>
    <t>สุริยะ</t>
  </si>
  <si>
    <t>ฉายทองเจริญ</t>
  </si>
  <si>
    <t>ประนอม</t>
  </si>
  <si>
    <t>39</t>
  </si>
  <si>
    <t>มิตรมาก</t>
  </si>
  <si>
    <t>50/2</t>
  </si>
  <si>
    <t>กำพัน</t>
  </si>
  <si>
    <t>ตนประเสริฐ</t>
  </si>
  <si>
    <t>61/1</t>
  </si>
  <si>
    <t>17 ก.ย.</t>
  </si>
  <si>
    <t>ปลูก</t>
  </si>
  <si>
    <t>77</t>
  </si>
  <si>
    <t>ชัยณรงค์</t>
  </si>
  <si>
    <t>นิล</t>
  </si>
  <si>
    <t>87</t>
  </si>
  <si>
    <t>91/1</t>
  </si>
  <si>
    <t>เวช</t>
  </si>
  <si>
    <t>5 ต.ค.</t>
  </si>
  <si>
    <t>สมชัย</t>
  </si>
  <si>
    <t>คล้ายสุนทร</t>
  </si>
  <si>
    <t>5 ธ.ค.</t>
  </si>
  <si>
    <t xml:space="preserve">สนม </t>
  </si>
  <si>
    <t>บัวงาม</t>
  </si>
  <si>
    <t xml:space="preserve">เหรียญ </t>
  </si>
  <si>
    <t>36</t>
  </si>
  <si>
    <t>15 พ.ค.</t>
  </si>
  <si>
    <t xml:space="preserve">อดุลย์ </t>
  </si>
  <si>
    <t>แซ่หุ่น</t>
  </si>
  <si>
    <t>41/1</t>
  </si>
  <si>
    <t xml:space="preserve">ใหล </t>
  </si>
  <si>
    <t>ยนา</t>
  </si>
  <si>
    <t>81</t>
  </si>
  <si>
    <t xml:space="preserve">บุญส่ง </t>
  </si>
  <si>
    <t>เจริญวงค์</t>
  </si>
  <si>
    <t>90</t>
  </si>
  <si>
    <t>25 ส.ค.</t>
  </si>
  <si>
    <t>กล่อง</t>
  </si>
  <si>
    <t>เนียมวงศ์</t>
  </si>
  <si>
    <t>47</t>
  </si>
  <si>
    <t>ศร</t>
  </si>
  <si>
    <t>วิไลเกษม</t>
  </si>
  <si>
    <t>50</t>
  </si>
  <si>
    <t>8 ก.ย.</t>
  </si>
  <si>
    <t>เกลื่อน</t>
  </si>
  <si>
    <t>ฟักเขียว</t>
  </si>
  <si>
    <t>จรินทร์</t>
  </si>
  <si>
    <t>อรุณแสง</t>
  </si>
  <si>
    <t>22 เม.ย</t>
  </si>
  <si>
    <t>สอย</t>
  </si>
  <si>
    <t>เปลี่ยนมณี</t>
  </si>
  <si>
    <t>บรรจง</t>
  </si>
  <si>
    <t>นาคศรี</t>
  </si>
  <si>
    <t>หอม</t>
  </si>
  <si>
    <t>คำวอน</t>
  </si>
  <si>
    <t>17</t>
  </si>
  <si>
    <t>นิลอร่าม</t>
  </si>
  <si>
    <t>อนงค์</t>
  </si>
  <si>
    <t>ทารักษ์</t>
  </si>
  <si>
    <t>ก.พ.</t>
  </si>
  <si>
    <t>ยองสาร</t>
  </si>
  <si>
    <t>59</t>
  </si>
  <si>
    <t>บุรีงาม</t>
  </si>
  <si>
    <t>กิ่ง</t>
  </si>
  <si>
    <t>แย้มรัศมี</t>
  </si>
  <si>
    <t>พรม</t>
  </si>
  <si>
    <t>หม่องพราหม</t>
  </si>
  <si>
    <t xml:space="preserve">9 </t>
  </si>
  <si>
    <t>สมบูรณ์</t>
  </si>
  <si>
    <t>42</t>
  </si>
  <si>
    <t>น้อม</t>
  </si>
  <si>
    <t>พรายงาม</t>
  </si>
  <si>
    <t>คงเมือง</t>
  </si>
  <si>
    <t>73</t>
  </si>
  <si>
    <t>รัด</t>
  </si>
  <si>
    <t>7</t>
  </si>
  <si>
    <t>ตุ๊</t>
  </si>
  <si>
    <t>วักแน่ง</t>
  </si>
  <si>
    <t>เถื่อนบุญ</t>
  </si>
  <si>
    <t>95</t>
  </si>
  <si>
    <t>ทรง</t>
  </si>
  <si>
    <t>48/2</t>
  </si>
  <si>
    <t>29 ม.ค.</t>
  </si>
  <si>
    <t>บุตร์</t>
  </si>
  <si>
    <t>จันทรชิต</t>
  </si>
  <si>
    <t>เฟื้อ</t>
  </si>
  <si>
    <t xml:space="preserve">สุดใจ  </t>
  </si>
  <si>
    <t xml:space="preserve">บุญยิ่ง  </t>
  </si>
  <si>
    <t xml:space="preserve">สมพงษ์  </t>
  </si>
  <si>
    <t>ปัตตะ</t>
  </si>
  <si>
    <t>42/2</t>
  </si>
  <si>
    <t xml:space="preserve">ฉัตร  </t>
  </si>
  <si>
    <t>อุ่นหมั่นกิจ</t>
  </si>
  <si>
    <t>ประทุม</t>
  </si>
  <si>
    <t>แสงกระจ่าง</t>
  </si>
  <si>
    <t>ทวี</t>
  </si>
  <si>
    <t>ชัยสวัสดิ์</t>
  </si>
  <si>
    <t>ยม</t>
  </si>
  <si>
    <t>พุ่มใบศรี</t>
  </si>
  <si>
    <t>23/1</t>
  </si>
  <si>
    <t>ประหยัด</t>
  </si>
  <si>
    <t>อ่ำพิมพ์</t>
  </si>
  <si>
    <t>สำรอง</t>
  </si>
  <si>
    <t>จันทรัดทัต</t>
  </si>
  <si>
    <t>27 ม.ค.</t>
  </si>
  <si>
    <t>สุภา</t>
  </si>
  <si>
    <t>ปั่นปัด</t>
  </si>
  <si>
    <t>จิต</t>
  </si>
  <si>
    <t>4 พ.ย.</t>
  </si>
  <si>
    <t>ช่วย</t>
  </si>
  <si>
    <t>วิน</t>
  </si>
  <si>
    <t>ตระกูลโชคดี</t>
  </si>
  <si>
    <t>ม่วงเจริญ</t>
  </si>
  <si>
    <t>ประสาร</t>
  </si>
  <si>
    <t>สมรูป</t>
  </si>
  <si>
    <t>วิชิต</t>
  </si>
  <si>
    <t>ชื่นมัจฉา</t>
  </si>
  <si>
    <t>10 มี.ค.</t>
  </si>
  <si>
    <t>ต้อย</t>
  </si>
  <si>
    <t>ศิริ</t>
  </si>
  <si>
    <t>29/2</t>
  </si>
  <si>
    <t>ยุพา</t>
  </si>
  <si>
    <t>18/3</t>
  </si>
  <si>
    <t>020008559033</t>
  </si>
  <si>
    <t>ไพร</t>
  </si>
  <si>
    <t>1 ส.ค.</t>
  </si>
  <si>
    <t>020022457099</t>
  </si>
  <si>
    <t>หงส์</t>
  </si>
  <si>
    <t>พุกนิลฉาย</t>
  </si>
  <si>
    <t>65</t>
  </si>
  <si>
    <t>6 มี.ค.</t>
  </si>
  <si>
    <t>020022358768</t>
  </si>
  <si>
    <t>67</t>
  </si>
  <si>
    <t>020008050445</t>
  </si>
  <si>
    <t>เรืองเดช</t>
  </si>
  <si>
    <t>102</t>
  </si>
  <si>
    <t>011432300267</t>
  </si>
  <si>
    <t>วิทูล</t>
  </si>
  <si>
    <t>ผันผาย</t>
  </si>
  <si>
    <t>020007991482</t>
  </si>
  <si>
    <t>เลื่อน</t>
  </si>
  <si>
    <t>พุ่มใบสี</t>
  </si>
  <si>
    <t>25/2</t>
  </si>
  <si>
    <t>พนม</t>
  </si>
  <si>
    <t>จงสอน</t>
  </si>
  <si>
    <t>29/1</t>
  </si>
  <si>
    <t>ยงยุทธ</t>
  </si>
  <si>
    <t>23 ก.ค.</t>
  </si>
  <si>
    <t>แช่มมั่นคง</t>
  </si>
  <si>
    <t>ทองธรรมชาติ</t>
  </si>
  <si>
    <t>แสงเทศ</t>
  </si>
  <si>
    <t>ผิน</t>
  </si>
  <si>
    <t>แปลก</t>
  </si>
  <si>
    <t>ทองจีน</t>
  </si>
  <si>
    <t>8 มี.ค</t>
  </si>
  <si>
    <t>ผล</t>
  </si>
  <si>
    <t>โกบุตร</t>
  </si>
  <si>
    <t xml:space="preserve">68 / 2 </t>
  </si>
  <si>
    <t>ตันเฮา</t>
  </si>
  <si>
    <t>หมง</t>
  </si>
  <si>
    <t>19 ก.ค.</t>
  </si>
  <si>
    <t>กมล</t>
  </si>
  <si>
    <t>แหวนอ่อน</t>
  </si>
  <si>
    <t>คงศักดิ์</t>
  </si>
  <si>
    <t>ร้อยแก้ว</t>
  </si>
  <si>
    <t>หลำชู</t>
  </si>
  <si>
    <t>ทรัพย์</t>
  </si>
  <si>
    <t>จันทร์สี</t>
  </si>
  <si>
    <t>41/2</t>
  </si>
  <si>
    <t>66</t>
  </si>
  <si>
    <t>เท</t>
  </si>
  <si>
    <t>20</t>
  </si>
  <si>
    <t>บุญชู</t>
  </si>
  <si>
    <t>68/2</t>
  </si>
  <si>
    <t>บุญมาก</t>
  </si>
  <si>
    <t>เพ็ชรน้อย</t>
  </si>
  <si>
    <t>6 พ.ย.</t>
  </si>
  <si>
    <t>74</t>
  </si>
  <si>
    <t>ระเบียบ</t>
  </si>
  <si>
    <t>เอี่ยมสอาด</t>
  </si>
  <si>
    <t>35</t>
  </si>
  <si>
    <t>พรหมณี</t>
  </si>
  <si>
    <t>วาด</t>
  </si>
  <si>
    <t>11 พ.ย.</t>
  </si>
  <si>
    <t>ล่า</t>
  </si>
  <si>
    <t>หวัน</t>
  </si>
  <si>
    <t>กล่อมเกลี้ยง</t>
  </si>
  <si>
    <t>เอี้ยง</t>
  </si>
  <si>
    <t xml:space="preserve">บุญเรือง  </t>
  </si>
  <si>
    <t xml:space="preserve">สำราญ  </t>
  </si>
  <si>
    <t>10/3</t>
  </si>
  <si>
    <t xml:space="preserve">อุทัย  </t>
  </si>
  <si>
    <t>โชติช่วง</t>
  </si>
  <si>
    <t xml:space="preserve">สวย  </t>
  </si>
  <si>
    <t>เอกเผ่าพันธ์</t>
  </si>
  <si>
    <t>พันธ์</t>
  </si>
  <si>
    <t>15 พ.ย.</t>
  </si>
  <si>
    <t>บุญชาติ</t>
  </si>
  <si>
    <t>ประกอบการ</t>
  </si>
  <si>
    <t>8/2</t>
  </si>
  <si>
    <t>สงัด</t>
  </si>
  <si>
    <t>เพี้ยน</t>
  </si>
  <si>
    <t>น้อยแอ</t>
  </si>
  <si>
    <t>25 พ.ย.</t>
  </si>
  <si>
    <t>ลือ</t>
  </si>
  <si>
    <t>ชิต</t>
  </si>
  <si>
    <t>วิชาญ</t>
  </si>
  <si>
    <t>แป๊ด</t>
  </si>
  <si>
    <t>สรงพรมทิพย์</t>
  </si>
  <si>
    <t>9 มิ.ย.</t>
  </si>
  <si>
    <t>เขียน</t>
  </si>
  <si>
    <t xml:space="preserve">สำลวน </t>
  </si>
  <si>
    <t xml:space="preserve">บุญโชค </t>
  </si>
  <si>
    <t>โพชะเรือง</t>
  </si>
  <si>
    <t>11 ต.ค.</t>
  </si>
  <si>
    <t xml:space="preserve">ฉลวย </t>
  </si>
  <si>
    <t>ทองหล่อ</t>
  </si>
  <si>
    <t>011432297010</t>
  </si>
  <si>
    <t>11</t>
  </si>
  <si>
    <t>1พ.ย.</t>
  </si>
  <si>
    <t>011432269453</t>
  </si>
  <si>
    <t>011432139703</t>
  </si>
  <si>
    <t>พล</t>
  </si>
  <si>
    <t>ปานน้อย</t>
  </si>
  <si>
    <t>58/2</t>
  </si>
  <si>
    <t>011432292256</t>
  </si>
  <si>
    <t>อุ่นทา</t>
  </si>
  <si>
    <t>020023808227</t>
  </si>
  <si>
    <t>กระแสร์จันทร์</t>
  </si>
  <si>
    <t>020008782181</t>
  </si>
  <si>
    <t>หมุด</t>
  </si>
  <si>
    <t>เน้ย</t>
  </si>
  <si>
    <t>ประจวบวัน</t>
  </si>
  <si>
    <t>32/2</t>
  </si>
  <si>
    <t>ทิมทอง</t>
  </si>
  <si>
    <t>สร้อยสาคร</t>
  </si>
  <si>
    <t>ผิว</t>
  </si>
  <si>
    <t>กระทุ่มนัด</t>
  </si>
  <si>
    <t>คงลื่น</t>
  </si>
  <si>
    <t xml:space="preserve">40/2 </t>
  </si>
  <si>
    <t>เช้า</t>
  </si>
  <si>
    <t>ทับทิมทอง</t>
  </si>
  <si>
    <t xml:space="preserve">46 </t>
  </si>
  <si>
    <t>สินธ์ภมร</t>
  </si>
  <si>
    <t>พิง</t>
  </si>
  <si>
    <t>13</t>
  </si>
  <si>
    <t>9 พ.ย.</t>
  </si>
  <si>
    <t>แถม</t>
  </si>
  <si>
    <t>อบเชย</t>
  </si>
  <si>
    <t>พ่วงจินดา</t>
  </si>
  <si>
    <t>นพ</t>
  </si>
  <si>
    <t>เจียม</t>
  </si>
  <si>
    <t>56</t>
  </si>
  <si>
    <t>12 ก.ค.</t>
  </si>
  <si>
    <t>จวน</t>
  </si>
  <si>
    <t>ยิ่ง</t>
  </si>
  <si>
    <t>อินทร์ยงค์</t>
  </si>
  <si>
    <t>ช้อย</t>
  </si>
  <si>
    <t>จาดไร่ขิง</t>
  </si>
  <si>
    <t>ชด</t>
  </si>
  <si>
    <t>เทียมเท่าเกิด</t>
  </si>
  <si>
    <t>2 ก.ย.</t>
  </si>
  <si>
    <t>ปัด</t>
  </si>
  <si>
    <t xml:space="preserve">ถิรพร </t>
  </si>
  <si>
    <t xml:space="preserve">สนั่น </t>
  </si>
  <si>
    <t>สวัสดิผล</t>
  </si>
  <si>
    <t xml:space="preserve">อารมย์ </t>
  </si>
  <si>
    <t>14 ม.ค.</t>
  </si>
  <si>
    <t>011432296226</t>
  </si>
  <si>
    <t>แห</t>
  </si>
  <si>
    <t>เพชรสีใส</t>
  </si>
  <si>
    <t>3 ส.ค.</t>
  </si>
  <si>
    <t>011432353537</t>
  </si>
  <si>
    <t>020008834889</t>
  </si>
  <si>
    <t>รัส</t>
  </si>
  <si>
    <t>020006059413</t>
  </si>
  <si>
    <t>ติ๋ว</t>
  </si>
  <si>
    <t>พลชัย</t>
  </si>
  <si>
    <t>พลที</t>
  </si>
  <si>
    <t>สุภาพ</t>
  </si>
  <si>
    <t>แซ่ตัน</t>
  </si>
  <si>
    <t>40</t>
  </si>
  <si>
    <t>ขัน</t>
  </si>
  <si>
    <t xml:space="preserve">5 </t>
  </si>
  <si>
    <t>หัด</t>
  </si>
  <si>
    <t xml:space="preserve">10 </t>
  </si>
  <si>
    <t>เบิ้ม</t>
  </si>
  <si>
    <t xml:space="preserve">23 </t>
  </si>
  <si>
    <t>ปิ่น</t>
  </si>
  <si>
    <t>จิตรประสงค์</t>
  </si>
  <si>
    <t xml:space="preserve">18 </t>
  </si>
  <si>
    <t>ชาติแถม</t>
  </si>
  <si>
    <t>ส้มเกลี้ยง</t>
  </si>
  <si>
    <t>สมัย</t>
  </si>
  <si>
    <t>ริดแก้ว</t>
  </si>
  <si>
    <t>6 ก.ค.</t>
  </si>
  <si>
    <t>สมัคร</t>
  </si>
  <si>
    <t>สุทธิศรี</t>
  </si>
  <si>
    <t>สา</t>
  </si>
  <si>
    <t>เหรียญ</t>
  </si>
  <si>
    <t xml:space="preserve">รัตนา  </t>
  </si>
  <si>
    <t>คาอินดล์</t>
  </si>
  <si>
    <t xml:space="preserve">เสวย  </t>
  </si>
  <si>
    <t>นิตย์แสวง</t>
  </si>
  <si>
    <t xml:space="preserve">ประสิทธิ์  </t>
  </si>
  <si>
    <t>เตียวตระกูล</t>
  </si>
  <si>
    <t>11 พ.ค.</t>
  </si>
  <si>
    <t xml:space="preserve">ต๋อง  </t>
  </si>
  <si>
    <t>30 พ.ย.</t>
  </si>
  <si>
    <t>กิมลี้</t>
  </si>
  <si>
    <t>จุด</t>
  </si>
  <si>
    <t>เทพพิทักษ์</t>
  </si>
  <si>
    <t>อิง</t>
  </si>
  <si>
    <t>ไพรเขียว</t>
  </si>
  <si>
    <t>13 พ.ค.</t>
  </si>
  <si>
    <t>ทิพโสภา</t>
  </si>
  <si>
    <t xml:space="preserve">บุญมา </t>
  </si>
  <si>
    <t>14 พ.ค.</t>
  </si>
  <si>
    <t xml:space="preserve">นวลจันทร์  </t>
  </si>
  <si>
    <t>63</t>
  </si>
  <si>
    <t>27 พ.ค.</t>
  </si>
  <si>
    <t>กิมฮวย</t>
  </si>
  <si>
    <t>กาลเมฆ</t>
  </si>
  <si>
    <t>22 พ.ย.</t>
  </si>
  <si>
    <t>จี่</t>
  </si>
  <si>
    <t>7 เม.ย.</t>
  </si>
  <si>
    <t>คู</t>
  </si>
  <si>
    <t>ยวง</t>
  </si>
  <si>
    <t>เครือมาศ</t>
  </si>
  <si>
    <t>ชู</t>
  </si>
  <si>
    <t>ชุ่ม</t>
  </si>
  <si>
    <t>รอดครู</t>
  </si>
  <si>
    <t>18 ธ.ค.</t>
  </si>
  <si>
    <t>2468</t>
  </si>
  <si>
    <t>จ้าย</t>
  </si>
  <si>
    <t>ใจซื่อ</t>
  </si>
  <si>
    <t>ชุบ</t>
  </si>
  <si>
    <t>21 ธ.ค.</t>
  </si>
  <si>
    <t>แสงจันทร์ฉาย</t>
  </si>
  <si>
    <t>24</t>
  </si>
  <si>
    <t>พเยาว์</t>
  </si>
  <si>
    <t>จันทรชิด</t>
  </si>
  <si>
    <t>17 ต.ค.</t>
  </si>
  <si>
    <t>พราย</t>
  </si>
  <si>
    <t>ทัศนา</t>
  </si>
  <si>
    <t>20 พ.ย.</t>
  </si>
  <si>
    <t>พัด</t>
  </si>
  <si>
    <t>6 ธ.ค.</t>
  </si>
  <si>
    <t>เมี้ยน</t>
  </si>
  <si>
    <t>พวงแจ่ม</t>
  </si>
  <si>
    <t>สละ</t>
  </si>
  <si>
    <t>หยอย</t>
  </si>
  <si>
    <t>เนียมเตียง</t>
  </si>
  <si>
    <t>ประเทือง</t>
  </si>
  <si>
    <t>ใจตรง</t>
  </si>
  <si>
    <t>18 ก.ค.</t>
  </si>
  <si>
    <t>สง่า</t>
  </si>
  <si>
    <t>กุลฑล</t>
  </si>
  <si>
    <t>พิณทอง</t>
  </si>
  <si>
    <t>6 พ.ค.</t>
  </si>
  <si>
    <t>19 ม.ค.</t>
  </si>
  <si>
    <t>ขุนณรงค์</t>
  </si>
  <si>
    <t>ขาว</t>
  </si>
  <si>
    <t xml:space="preserve">วอน </t>
  </si>
  <si>
    <t xml:space="preserve">สุนันท์ </t>
  </si>
  <si>
    <t>แก่น</t>
  </si>
  <si>
    <t>020008800624</t>
  </si>
  <si>
    <t>ละออง</t>
  </si>
  <si>
    <t>ใจชื่อ</t>
  </si>
  <si>
    <t>020009694795</t>
  </si>
  <si>
    <t>ศรีนิ่ม</t>
  </si>
  <si>
    <t>020009657076</t>
  </si>
  <si>
    <t>28 ก.ค.</t>
  </si>
  <si>
    <t>โสภา</t>
  </si>
  <si>
    <t>15 ธ.ค.</t>
  </si>
  <si>
    <t>เอิบ</t>
  </si>
  <si>
    <t>อินทร์พรม</t>
  </si>
  <si>
    <t>ไชย</t>
  </si>
  <si>
    <t>ป้อม</t>
  </si>
  <si>
    <t>สายหมี</t>
  </si>
  <si>
    <t>แรม</t>
  </si>
  <si>
    <t xml:space="preserve">41 </t>
  </si>
  <si>
    <t>ใจมุ่ง</t>
  </si>
  <si>
    <t xml:space="preserve">48 </t>
  </si>
  <si>
    <t>31 พ.ค.</t>
  </si>
  <si>
    <t>29 ธ.ค.</t>
  </si>
  <si>
    <t>ถนัด</t>
  </si>
  <si>
    <t>พุ่มนิล</t>
  </si>
  <si>
    <t>ทองดี</t>
  </si>
  <si>
    <t>พึ่งเสือ</t>
  </si>
  <si>
    <t>พรวน</t>
  </si>
  <si>
    <t>ชัยชิต</t>
  </si>
  <si>
    <t>สมุทร</t>
  </si>
  <si>
    <t>หน่าย</t>
  </si>
  <si>
    <t>ขาวชื่น</t>
  </si>
  <si>
    <t>อับ</t>
  </si>
  <si>
    <t>ทองน้อย</t>
  </si>
  <si>
    <t xml:space="preserve">พรม  </t>
  </si>
  <si>
    <t>มวลกิจ</t>
  </si>
  <si>
    <t>เตียง</t>
  </si>
  <si>
    <t>ก้านทอง</t>
  </si>
  <si>
    <t>อาบ</t>
  </si>
  <si>
    <t>จันทรา</t>
  </si>
  <si>
    <t>สมคิด</t>
  </si>
  <si>
    <t>ชูจันทร์</t>
  </si>
  <si>
    <t>27 ต.ค.</t>
  </si>
  <si>
    <t>อบ</t>
  </si>
  <si>
    <t xml:space="preserve">บุญปลูก </t>
  </si>
  <si>
    <t>นาคีสินธุ์</t>
  </si>
  <si>
    <t xml:space="preserve">นัยนา </t>
  </si>
  <si>
    <t>เคลือวัลย์</t>
  </si>
  <si>
    <t>020007818030</t>
  </si>
  <si>
    <t>สมปอง</t>
  </si>
  <si>
    <t>020022465799</t>
  </si>
  <si>
    <t xml:space="preserve">ช่วย </t>
  </si>
  <si>
    <t>27 ส.ค.</t>
  </si>
  <si>
    <t>เย็นกลม</t>
  </si>
  <si>
    <t>โยธาพล</t>
  </si>
  <si>
    <t>22/2</t>
  </si>
  <si>
    <t>9 ก.ค.</t>
  </si>
  <si>
    <t>เสน่ห์</t>
  </si>
  <si>
    <t>16 พ.ย.</t>
  </si>
  <si>
    <t>อโณทัย</t>
  </si>
  <si>
    <t>แสงอุทัย</t>
  </si>
  <si>
    <t>2512</t>
  </si>
  <si>
    <t>ด.ญ</t>
  </si>
  <si>
    <t>พฤกษา</t>
  </si>
  <si>
    <t>2538</t>
  </si>
  <si>
    <t xml:space="preserve">สุภาพ  </t>
  </si>
  <si>
    <t>อินทร์อร่าม</t>
  </si>
  <si>
    <t>9 ก.พ.</t>
  </si>
  <si>
    <t>2505</t>
  </si>
  <si>
    <t xml:space="preserve">รุ่งอรุณ  </t>
  </si>
  <si>
    <t>2513</t>
  </si>
  <si>
    <t>สมยศ</t>
  </si>
  <si>
    <t>2509</t>
  </si>
  <si>
    <t>ฤาเดช</t>
  </si>
  <si>
    <t>18 มิ.ย.</t>
  </si>
  <si>
    <t>2507</t>
  </si>
  <si>
    <t xml:space="preserve">วันดี </t>
  </si>
  <si>
    <t xml:space="preserve">หวั่น </t>
  </si>
  <si>
    <t xml:space="preserve">ปั่น </t>
  </si>
  <si>
    <t xml:space="preserve">ซ้อน </t>
  </si>
  <si>
    <t xml:space="preserve">สังเวียน </t>
  </si>
  <si>
    <t xml:space="preserve">สาย </t>
  </si>
  <si>
    <t xml:space="preserve">ทองใบ  </t>
  </si>
  <si>
    <t xml:space="preserve">สุข </t>
  </si>
  <si>
    <t>สุรศักดิ์</t>
  </si>
  <si>
    <t>ฉัตรวราวุธ</t>
  </si>
  <si>
    <t xml:space="preserve">เป้า  </t>
  </si>
  <si>
    <t>อุ่นภักดิ์</t>
  </si>
  <si>
    <t>ดวงชื่น</t>
  </si>
  <si>
    <t xml:space="preserve">อัญชลี  </t>
  </si>
  <si>
    <t>กลิ่นหอม</t>
  </si>
  <si>
    <t>77/4</t>
  </si>
  <si>
    <t>27 ก.ค.</t>
  </si>
  <si>
    <t>2518</t>
  </si>
  <si>
    <t>โชติ</t>
  </si>
  <si>
    <t>15 ม.ค.</t>
  </si>
  <si>
    <t>2501</t>
  </si>
  <si>
    <t>ด.ญ.</t>
  </si>
  <si>
    <t>จิระดา</t>
  </si>
  <si>
    <t>77/5</t>
  </si>
  <si>
    <t>2542</t>
  </si>
  <si>
    <t>อรพินท์</t>
  </si>
  <si>
    <t>รอดม่วง</t>
  </si>
  <si>
    <t>19 พ.ย.</t>
  </si>
  <si>
    <t>2515</t>
  </si>
  <si>
    <t>สมบัติ</t>
  </si>
  <si>
    <t>8 มิ.ย.</t>
  </si>
  <si>
    <t>2514</t>
  </si>
  <si>
    <t>ชำนาญ</t>
  </si>
  <si>
    <t>รักแช่</t>
  </si>
  <si>
    <t>เดชา</t>
  </si>
  <si>
    <t>123/3</t>
  </si>
  <si>
    <t>2498</t>
  </si>
  <si>
    <t>บุญมี</t>
  </si>
  <si>
    <t xml:space="preserve">ทุเรียน  </t>
  </si>
  <si>
    <t xml:space="preserve">เล็ก </t>
  </si>
  <si>
    <t xml:space="preserve">เงิน </t>
  </si>
  <si>
    <t>81/1</t>
  </si>
  <si>
    <t xml:space="preserve">จ้อย </t>
  </si>
  <si>
    <t xml:space="preserve">อำภา </t>
  </si>
  <si>
    <t xml:space="preserve">อินทร์  </t>
  </si>
  <si>
    <t xml:space="preserve">อาภรณ์ </t>
  </si>
  <si>
    <t>8 ต.ค.</t>
  </si>
  <si>
    <t>2520</t>
  </si>
  <si>
    <t>สิงโตคาบแก้ว</t>
  </si>
  <si>
    <t>2541</t>
  </si>
  <si>
    <t>บุญเฉลิมชัย</t>
  </si>
  <si>
    <t>30/1</t>
  </si>
  <si>
    <t>7 มิ.ย.</t>
  </si>
  <si>
    <t>2500</t>
  </si>
  <si>
    <t>แก้วใจ</t>
  </si>
  <si>
    <t>นิลทับ</t>
  </si>
  <si>
    <t>112/3</t>
  </si>
  <si>
    <t>2535</t>
  </si>
  <si>
    <t>หัส</t>
  </si>
  <si>
    <t>ไซเบี้ย</t>
  </si>
  <si>
    <t>2499</t>
  </si>
  <si>
    <t>แซ่ซึง</t>
  </si>
  <si>
    <t xml:space="preserve">ไตรเทพ  </t>
  </si>
  <si>
    <t>19 ก.พ.</t>
  </si>
  <si>
    <t>2528</t>
  </si>
  <si>
    <t xml:space="preserve">นิวัติ  </t>
  </si>
  <si>
    <t>ศรีวัฒนะ</t>
  </si>
  <si>
    <t>123</t>
  </si>
  <si>
    <t>24 มี.ค.</t>
  </si>
  <si>
    <t xml:space="preserve">นนท์  </t>
  </si>
  <si>
    <t>2497</t>
  </si>
  <si>
    <t xml:space="preserve">หยุน  </t>
  </si>
  <si>
    <t xml:space="preserve">จำนงค์  </t>
  </si>
  <si>
    <t xml:space="preserve">คิมนงค์  </t>
  </si>
  <si>
    <t>กลอย</t>
  </si>
  <si>
    <t>16 มิ.ย.</t>
  </si>
  <si>
    <t>สุพจน์</t>
  </si>
  <si>
    <t>2527</t>
  </si>
  <si>
    <t>ประเสริฐขจรสุข</t>
  </si>
  <si>
    <t>27 ธ.ค.</t>
  </si>
  <si>
    <t>2519</t>
  </si>
  <si>
    <t>วิภา</t>
  </si>
  <si>
    <t>2521</t>
  </si>
  <si>
    <t>ผดุง</t>
  </si>
  <si>
    <t>เขาบาง</t>
  </si>
  <si>
    <t>22/1</t>
  </si>
  <si>
    <t>2511</t>
  </si>
  <si>
    <t>วีรชิต</t>
  </si>
  <si>
    <t>77/2</t>
  </si>
  <si>
    <t xml:space="preserve">ชม        </t>
  </si>
  <si>
    <t xml:space="preserve">เฉียบ </t>
  </si>
  <si>
    <t>ปิ่นปี่</t>
  </si>
  <si>
    <t xml:space="preserve">วน </t>
  </si>
  <si>
    <t xml:space="preserve">ไข่ </t>
  </si>
  <si>
    <t>กระเครือ</t>
  </si>
  <si>
    <t xml:space="preserve">แม้น </t>
  </si>
  <si>
    <t xml:space="preserve">เจือ  </t>
  </si>
  <si>
    <t xml:space="preserve">อารี  </t>
  </si>
  <si>
    <t>ดำรง</t>
  </si>
  <si>
    <t>24 ต.ค.</t>
  </si>
  <si>
    <t>อัจฉรา</t>
  </si>
  <si>
    <t>22 ก.พ.</t>
  </si>
  <si>
    <t>มนตรี</t>
  </si>
  <si>
    <t>2526</t>
  </si>
  <si>
    <t>วลีพร</t>
  </si>
  <si>
    <t>เด็กชาย</t>
  </si>
  <si>
    <t>ดุจเพชร</t>
  </si>
  <si>
    <t>กล้าหาญ</t>
  </si>
  <si>
    <t>12/4</t>
  </si>
  <si>
    <t>27 ก.ย.</t>
  </si>
  <si>
    <t>2545</t>
  </si>
  <si>
    <t>ประยูร</t>
  </si>
  <si>
    <t>สุปราณี</t>
  </si>
  <si>
    <t>30 มิ.ย.</t>
  </si>
  <si>
    <t>เทือง</t>
  </si>
  <si>
    <t>พงษ์ศักดิ์</t>
  </si>
  <si>
    <t>43/2</t>
  </si>
  <si>
    <t>23 ก.พ.</t>
  </si>
  <si>
    <t>2516</t>
  </si>
  <si>
    <t>สุเวช</t>
  </si>
  <si>
    <t>ใหม่</t>
  </si>
  <si>
    <t>94/1</t>
  </si>
  <si>
    <t>2502</t>
  </si>
  <si>
    <t>นพดล</t>
  </si>
  <si>
    <t>82/2</t>
  </si>
  <si>
    <t xml:space="preserve">เอื้อน </t>
  </si>
  <si>
    <t>พูนทรัพย์</t>
  </si>
  <si>
    <t xml:space="preserve">อภิวัฒน์ </t>
  </si>
  <si>
    <t>10/2</t>
  </si>
  <si>
    <t>15 ก.พ.</t>
  </si>
  <si>
    <t>2540</t>
  </si>
  <si>
    <t>พริก</t>
  </si>
  <si>
    <t xml:space="preserve">เบญจวรรณ  </t>
  </si>
  <si>
    <t>คำแจ่ม</t>
  </si>
  <si>
    <t xml:space="preserve">ชัชชัย  </t>
  </si>
  <si>
    <t>4 ก.พ.</t>
  </si>
  <si>
    <t>2544</t>
  </si>
  <si>
    <t>ชัยวัฒน์</t>
  </si>
  <si>
    <t>70/1</t>
  </si>
  <si>
    <t>9 ต.ค.</t>
  </si>
  <si>
    <t>จันทร์แรม</t>
  </si>
  <si>
    <t>วิรุณ</t>
  </si>
  <si>
    <t>12 ส.ค.</t>
  </si>
  <si>
    <t>ลออ</t>
  </si>
  <si>
    <t>13 ก.ค.</t>
  </si>
  <si>
    <t>2529</t>
  </si>
  <si>
    <t>ธงชัย</t>
  </si>
  <si>
    <t>2533</t>
  </si>
  <si>
    <t>ภานุเดช</t>
  </si>
  <si>
    <t>แสงใหญ่</t>
  </si>
  <si>
    <t>กนกพร</t>
  </si>
  <si>
    <t>11 ม.ค.</t>
  </si>
  <si>
    <t>2508</t>
  </si>
  <si>
    <t>2510</t>
  </si>
  <si>
    <t>ศิลา</t>
  </si>
  <si>
    <t>2531</t>
  </si>
  <si>
    <t>จุฑามาศ</t>
  </si>
  <si>
    <t>12 ต.ค.</t>
  </si>
  <si>
    <t>2550</t>
  </si>
  <si>
    <t>020046417900</t>
  </si>
  <si>
    <t>บุญนำ</t>
  </si>
  <si>
    <t>คล้ายมี</t>
  </si>
  <si>
    <t>28 ก.ย.</t>
  </si>
  <si>
    <t>2517</t>
  </si>
  <si>
    <t xml:space="preserve">เฟื้อ  </t>
  </si>
  <si>
    <t xml:space="preserve"> เถื่อนบุญ</t>
  </si>
  <si>
    <t xml:space="preserve">เกลื่อน </t>
  </si>
  <si>
    <t xml:space="preserve">บุตร์ </t>
  </si>
  <si>
    <t xml:space="preserve">ตุ๊  </t>
  </si>
  <si>
    <t xml:space="preserve">ประทุม </t>
  </si>
  <si>
    <t>วังกล่ำ</t>
  </si>
  <si>
    <t xml:space="preserve">หมง </t>
  </si>
  <si>
    <t xml:space="preserve">ทอง  </t>
  </si>
  <si>
    <t xml:space="preserve">ผล </t>
  </si>
  <si>
    <t>13 มี.ค.</t>
  </si>
  <si>
    <t>ลา</t>
  </si>
  <si>
    <t>31 ต.ค.</t>
  </si>
  <si>
    <t>ชุติมา</t>
  </si>
  <si>
    <t>แก้วมุขดา</t>
  </si>
  <si>
    <t>28 ก.พ.</t>
  </si>
  <si>
    <t>2532</t>
  </si>
  <si>
    <t>ประมุข</t>
  </si>
  <si>
    <t>พันยุโดด</t>
  </si>
  <si>
    <t>30 ส.ค.</t>
  </si>
  <si>
    <t>2522</t>
  </si>
  <si>
    <t>บุญโชค</t>
  </si>
  <si>
    <t>โสวัฒน์</t>
  </si>
  <si>
    <t>17 ส.ค.</t>
  </si>
  <si>
    <t>อิ่มบัวจันทร์</t>
  </si>
  <si>
    <t>สมพร</t>
  </si>
  <si>
    <t>เปลี่ยนนิยม</t>
  </si>
  <si>
    <t>67/1</t>
  </si>
  <si>
    <t>16 ก.ย.</t>
  </si>
  <si>
    <t>2504</t>
  </si>
  <si>
    <t xml:space="preserve">เจียม </t>
  </si>
  <si>
    <t xml:space="preserve">รัส </t>
  </si>
  <si>
    <t xml:space="preserve"> เกตุแก้ว</t>
  </si>
  <si>
    <t xml:space="preserve">ปิ่น </t>
  </si>
  <si>
    <t>จิตประสงค์</t>
  </si>
  <si>
    <t xml:space="preserve">ทวี </t>
  </si>
  <si>
    <t xml:space="preserve">สุนันทา </t>
  </si>
  <si>
    <t xml:space="preserve">ขัน </t>
  </si>
  <si>
    <t>สุบรรณ</t>
  </si>
  <si>
    <t>คำบุรี</t>
  </si>
  <si>
    <t>14 ก.พ</t>
  </si>
  <si>
    <t>28 พ.ค.</t>
  </si>
  <si>
    <t>2524</t>
  </si>
  <si>
    <t>ทองจันทร์</t>
  </si>
  <si>
    <t>กาญจนศร</t>
  </si>
  <si>
    <t>20 ก.ย.</t>
  </si>
  <si>
    <t xml:space="preserve">จี่  </t>
  </si>
  <si>
    <t xml:space="preserve">กนกวรรณ </t>
  </si>
  <si>
    <t>29 ต.ค.</t>
  </si>
  <si>
    <t xml:space="preserve">สุนันท์  </t>
  </si>
  <si>
    <t>สิรินทิพย์</t>
  </si>
  <si>
    <t>2551</t>
  </si>
  <si>
    <t>ไท</t>
  </si>
  <si>
    <t>18/4</t>
  </si>
  <si>
    <t>2503</t>
  </si>
  <si>
    <t>รังสรรค์</t>
  </si>
  <si>
    <t>27 มิ.ย.</t>
  </si>
  <si>
    <t xml:space="preserve">อาบ </t>
  </si>
  <si>
    <t>ร.ต.อรุณ พุกนิลฉาย (เพื่อรับเบี้ยฯ)</t>
  </si>
  <si>
    <t>3700200403581</t>
  </si>
  <si>
    <t>3700200407102</t>
  </si>
  <si>
    <t>3700200412882</t>
  </si>
  <si>
    <t>3700401007608</t>
  </si>
  <si>
    <t>3700200413421</t>
  </si>
  <si>
    <t>3710500463059</t>
  </si>
  <si>
    <t>3700200407340</t>
  </si>
  <si>
    <t>3700500403255</t>
  </si>
  <si>
    <t>6700200412343</t>
  </si>
  <si>
    <t>3700200404354</t>
  </si>
  <si>
    <t>3700200407773</t>
  </si>
  <si>
    <t>3700200413005</t>
  </si>
  <si>
    <t>3909800173133</t>
  </si>
  <si>
    <t>3700200403590</t>
  </si>
  <si>
    <t>3700200407099</t>
  </si>
  <si>
    <t>3700200406777</t>
  </si>
  <si>
    <t>3700200412271</t>
  </si>
  <si>
    <t>3710500318598</t>
  </si>
  <si>
    <t>3720700014274</t>
  </si>
  <si>
    <t>3700200414303</t>
  </si>
  <si>
    <t>3700200406581</t>
  </si>
  <si>
    <t>3700200406386</t>
  </si>
  <si>
    <t>5730200108845</t>
  </si>
  <si>
    <t>3700200402917</t>
  </si>
  <si>
    <t>3700500701273</t>
  </si>
  <si>
    <t>3700200412955</t>
  </si>
  <si>
    <t>3700200413553</t>
  </si>
  <si>
    <t>3700200413579</t>
  </si>
  <si>
    <t>3700200402569</t>
  </si>
  <si>
    <t>3700200402577</t>
  </si>
  <si>
    <t>3700200402623</t>
  </si>
  <si>
    <t>3700500137178</t>
  </si>
  <si>
    <t>3700200402691</t>
  </si>
  <si>
    <t>3700200403107</t>
  </si>
  <si>
    <t>3700200403280</t>
  </si>
  <si>
    <t>3700200402810</t>
  </si>
  <si>
    <t>3700200406394</t>
  </si>
  <si>
    <t>3700200406971</t>
  </si>
  <si>
    <t>3700200407455</t>
  </si>
  <si>
    <t>3700200407846</t>
  </si>
  <si>
    <t>3700300188548</t>
  </si>
  <si>
    <t>3700300188500</t>
  </si>
  <si>
    <t>3700200412289</t>
  </si>
  <si>
    <t>3700200412416</t>
  </si>
  <si>
    <t>3700200412548</t>
  </si>
  <si>
    <t>3700200412815</t>
  </si>
  <si>
    <t>3700200412807</t>
  </si>
  <si>
    <t>3700200415041</t>
  </si>
  <si>
    <t>3700200413111</t>
  </si>
  <si>
    <t>3700200413447</t>
  </si>
  <si>
    <t>3750300389661</t>
  </si>
  <si>
    <t>3700300304658</t>
  </si>
  <si>
    <t>3700200413633</t>
  </si>
  <si>
    <t>3810100158207</t>
  </si>
  <si>
    <t>3700200412378</t>
  </si>
  <si>
    <t>3700200413145</t>
  </si>
  <si>
    <t>3700200414460</t>
  </si>
  <si>
    <t>3700200402747</t>
  </si>
  <si>
    <t>3700200412581</t>
  </si>
  <si>
    <t>3700200021898</t>
  </si>
  <si>
    <t>3700200403564</t>
  </si>
  <si>
    <t>3700200412556</t>
  </si>
  <si>
    <t>3709900153349</t>
  </si>
  <si>
    <t>3700200402828</t>
  </si>
  <si>
    <t>3700200406785</t>
  </si>
  <si>
    <t>3700200407242</t>
  </si>
  <si>
    <t>3700200407251</t>
  </si>
  <si>
    <t>3700200413587</t>
  </si>
  <si>
    <t>3700200414036</t>
  </si>
  <si>
    <t>3740200385061</t>
  </si>
  <si>
    <t>3700200407374</t>
  </si>
  <si>
    <t>3700200455018</t>
  </si>
  <si>
    <t>3700200449051</t>
  </si>
  <si>
    <t>3700200449395</t>
  </si>
  <si>
    <t>3700200449191</t>
  </si>
  <si>
    <t>3700200454879</t>
  </si>
  <si>
    <t>3700200452493</t>
  </si>
  <si>
    <t>3730500640708</t>
  </si>
  <si>
    <t>3700200452361</t>
  </si>
  <si>
    <t>3700200450016</t>
  </si>
  <si>
    <t>3700200450822</t>
  </si>
  <si>
    <t>3700200447732</t>
  </si>
  <si>
    <t>3710500978024</t>
  </si>
  <si>
    <t>5700200028264</t>
  </si>
  <si>
    <t>3700200451195</t>
  </si>
  <si>
    <t>3700200453619</t>
  </si>
  <si>
    <t>3700200453961</t>
  </si>
  <si>
    <t>3700200452256</t>
  </si>
  <si>
    <t>3700200454402</t>
  </si>
  <si>
    <t>3700200457207</t>
  </si>
  <si>
    <t>3700200449026</t>
  </si>
  <si>
    <t>3700200455417</t>
  </si>
  <si>
    <t>3700700228215</t>
  </si>
  <si>
    <t>3700200449514</t>
  </si>
  <si>
    <t>3700200452931</t>
  </si>
  <si>
    <t>3700200453180</t>
  </si>
  <si>
    <t>5700200001439</t>
  </si>
  <si>
    <t>3700200447244</t>
  </si>
  <si>
    <t>3700200447872</t>
  </si>
  <si>
    <t>3700200449590</t>
  </si>
  <si>
    <t>5720700079054</t>
  </si>
  <si>
    <t>3100100595158</t>
  </si>
  <si>
    <t>3700200454178</t>
  </si>
  <si>
    <t>3700200487394</t>
  </si>
  <si>
    <t>3720700321690</t>
  </si>
  <si>
    <t>3601100685530</t>
  </si>
  <si>
    <t>3700200447678</t>
  </si>
  <si>
    <t>3700200447597</t>
  </si>
  <si>
    <t>3700200450032</t>
  </si>
  <si>
    <t>3700200448313</t>
  </si>
  <si>
    <t>3700200448305</t>
  </si>
  <si>
    <t>3700200448780</t>
  </si>
  <si>
    <t>3700701039041</t>
  </si>
  <si>
    <t>3102102200937</t>
  </si>
  <si>
    <t>3700200450296</t>
  </si>
  <si>
    <t>3700200450300</t>
  </si>
  <si>
    <t>3700200450458</t>
  </si>
  <si>
    <t>3700200453872</t>
  </si>
  <si>
    <t>3700200470793</t>
  </si>
  <si>
    <t>3700200450806</t>
  </si>
  <si>
    <t>3700200457541</t>
  </si>
  <si>
    <t>3700200456952</t>
  </si>
  <si>
    <t>3700200457037</t>
  </si>
  <si>
    <t>3700200452138</t>
  </si>
  <si>
    <t>3730200144187</t>
  </si>
  <si>
    <t>3700200452507</t>
  </si>
  <si>
    <t>3700200453481</t>
  </si>
  <si>
    <t>3700200453627</t>
  </si>
  <si>
    <t>3700200453970</t>
  </si>
  <si>
    <t>3700200454704</t>
  </si>
  <si>
    <t>3700200454763</t>
  </si>
  <si>
    <t>3102100229765</t>
  </si>
  <si>
    <t>3700200455140</t>
  </si>
  <si>
    <t>3700200455743</t>
  </si>
  <si>
    <t>5700200017459</t>
  </si>
  <si>
    <t>3100500131671</t>
  </si>
  <si>
    <t>3700200458122</t>
  </si>
  <si>
    <t>3700200458114</t>
  </si>
  <si>
    <t>3700200455565</t>
  </si>
  <si>
    <t>3709900419586</t>
  </si>
  <si>
    <t>3700200449867</t>
  </si>
  <si>
    <t>3700200389457</t>
  </si>
  <si>
    <t>5700200001447</t>
  </si>
  <si>
    <t>3660600660370</t>
  </si>
  <si>
    <t>3730101590723</t>
  </si>
  <si>
    <t>3100500130837</t>
  </si>
  <si>
    <t>3700200448640</t>
  </si>
  <si>
    <t>3700200449863</t>
  </si>
  <si>
    <t>3700200457843</t>
  </si>
  <si>
    <t>3700200450091</t>
  </si>
  <si>
    <t>3700200450920</t>
  </si>
  <si>
    <t>3700200450946</t>
  </si>
  <si>
    <t>3700200419950</t>
  </si>
  <si>
    <t>5700200048630</t>
  </si>
  <si>
    <t>3730300136020</t>
  </si>
  <si>
    <t>3700200447830</t>
  </si>
  <si>
    <t>3700200389988</t>
  </si>
  <si>
    <t>3700200456634</t>
  </si>
  <si>
    <t>3700200485863</t>
  </si>
  <si>
    <t>3700200456899</t>
  </si>
  <si>
    <t>3700200454046</t>
  </si>
  <si>
    <t>3700200455212</t>
  </si>
  <si>
    <t>3700200455751</t>
  </si>
  <si>
    <t>3710600088080</t>
  </si>
  <si>
    <t>3700200457835</t>
  </si>
  <si>
    <t>5739800001110</t>
  </si>
  <si>
    <t>3700200409407</t>
  </si>
  <si>
    <t>5700200003741</t>
  </si>
  <si>
    <t>3700200448755</t>
  </si>
  <si>
    <t>3700200450105</t>
  </si>
  <si>
    <t>3700200451209</t>
  </si>
  <si>
    <t>3730200764151</t>
  </si>
  <si>
    <t>3730300586092</t>
  </si>
  <si>
    <t>3700200389465</t>
  </si>
  <si>
    <t>3120101515930</t>
  </si>
  <si>
    <t>3120101722242</t>
  </si>
  <si>
    <t>3710501194469</t>
  </si>
  <si>
    <t>3120300037108</t>
  </si>
  <si>
    <t>3700200459951</t>
  </si>
  <si>
    <t>3760500907241</t>
  </si>
  <si>
    <t>3700200460437</t>
  </si>
  <si>
    <t>3700200435793</t>
  </si>
  <si>
    <t>3700200461271</t>
  </si>
  <si>
    <t>3700200160557</t>
  </si>
  <si>
    <t>3700200436102</t>
  </si>
  <si>
    <t>3700200458807</t>
  </si>
  <si>
    <t>3700200458327</t>
  </si>
  <si>
    <t>3120600293509</t>
  </si>
  <si>
    <t>3700200160565</t>
  </si>
  <si>
    <t>3700200459998</t>
  </si>
  <si>
    <t>3700200461506</t>
  </si>
  <si>
    <t>3700200026326</t>
  </si>
  <si>
    <t>3700200459722</t>
  </si>
  <si>
    <t>3700200461433</t>
  </si>
  <si>
    <t>3700200461263</t>
  </si>
  <si>
    <t>3700200461514</t>
  </si>
  <si>
    <t>3700200435807</t>
  </si>
  <si>
    <t>3700200458921</t>
  </si>
  <si>
    <t>5700200028761</t>
  </si>
  <si>
    <t>3700200458556</t>
  </si>
  <si>
    <t>3700200460941</t>
  </si>
  <si>
    <t>3700200458653</t>
  </si>
  <si>
    <t>5700200021807</t>
  </si>
  <si>
    <t>3700200459889</t>
  </si>
  <si>
    <t>3120300037060</t>
  </si>
  <si>
    <t>5700290001662</t>
  </si>
  <si>
    <t>3700200459269</t>
  </si>
  <si>
    <t>3700200460101</t>
  </si>
  <si>
    <t>3700200460399</t>
  </si>
  <si>
    <t>3700200460801</t>
  </si>
  <si>
    <t>3700200461395</t>
  </si>
  <si>
    <t>3100903918211</t>
  </si>
  <si>
    <t>3700200458424</t>
  </si>
  <si>
    <t>3700200458483</t>
  </si>
  <si>
    <t>3700200458505</t>
  </si>
  <si>
    <t>3700200458513</t>
  </si>
  <si>
    <t>3700200458971</t>
  </si>
  <si>
    <t>3700200458939</t>
  </si>
  <si>
    <t>3700200459111</t>
  </si>
  <si>
    <t>3700200459609</t>
  </si>
  <si>
    <t>3700200458751</t>
  </si>
  <si>
    <t>3700200460445</t>
  </si>
  <si>
    <t>3700200460895</t>
  </si>
  <si>
    <t>3102201919805</t>
  </si>
  <si>
    <t>3700200461387</t>
  </si>
  <si>
    <t>3700200461794</t>
  </si>
  <si>
    <t>3700300307282</t>
  </si>
  <si>
    <t>3700200023967</t>
  </si>
  <si>
    <t>3700200458718</t>
  </si>
  <si>
    <t>3700200458432</t>
  </si>
  <si>
    <t>3700200459480</t>
  </si>
  <si>
    <t>3700200460160</t>
  </si>
  <si>
    <t>3700200461336</t>
  </si>
  <si>
    <t>3700100574902</t>
  </si>
  <si>
    <t>3700200458335</t>
  </si>
  <si>
    <t>3700200487807</t>
  </si>
  <si>
    <t>5700200017351</t>
  </si>
  <si>
    <t>5700290001735</t>
  </si>
  <si>
    <t>3700200459544</t>
  </si>
  <si>
    <t>3700200408192</t>
  </si>
  <si>
    <t>3700200459803</t>
  </si>
  <si>
    <t>3700200461590</t>
  </si>
  <si>
    <t>3700100574911</t>
  </si>
  <si>
    <t>3700200487815</t>
  </si>
  <si>
    <t>3700200459277</t>
  </si>
  <si>
    <t>3700500398095</t>
  </si>
  <si>
    <t>3120600293452</t>
  </si>
  <si>
    <t>3700200041850</t>
  </si>
  <si>
    <t>3120101330760</t>
  </si>
  <si>
    <t>3700200459552</t>
  </si>
  <si>
    <t>3700200460704</t>
  </si>
  <si>
    <t>3600900138831</t>
  </si>
  <si>
    <t>3700200425712</t>
  </si>
  <si>
    <t>3700200426867</t>
  </si>
  <si>
    <t>3700200426182</t>
  </si>
  <si>
    <t>3700200427529</t>
  </si>
  <si>
    <t>3700200425330</t>
  </si>
  <si>
    <t>3700300238418</t>
  </si>
  <si>
    <t>3700200426069</t>
  </si>
  <si>
    <t>3700200426174</t>
  </si>
  <si>
    <t>3700200426883</t>
  </si>
  <si>
    <t>5700290005731</t>
  </si>
  <si>
    <t>3700200425364</t>
  </si>
  <si>
    <t>3700300264435</t>
  </si>
  <si>
    <t>3700200426743</t>
  </si>
  <si>
    <t>3700800404228</t>
  </si>
  <si>
    <t>3700200427006</t>
  </si>
  <si>
    <t>3700200426271</t>
  </si>
  <si>
    <t>3700200056199</t>
  </si>
  <si>
    <t>3700200426387</t>
  </si>
  <si>
    <t>3700200425216</t>
  </si>
  <si>
    <t>3700200056237</t>
  </si>
  <si>
    <t>3700200488021</t>
  </si>
  <si>
    <t>3700200355102</t>
  </si>
  <si>
    <t>3700200425160</t>
  </si>
  <si>
    <t>3700200425283</t>
  </si>
  <si>
    <t>3700200425291</t>
  </si>
  <si>
    <t>3700200426662</t>
  </si>
  <si>
    <t>3700200427723</t>
  </si>
  <si>
    <t>3700300022550</t>
  </si>
  <si>
    <t>3700200425151</t>
  </si>
  <si>
    <t>3700200002846</t>
  </si>
  <si>
    <t>3700200427600</t>
  </si>
  <si>
    <t>3700200425721</t>
  </si>
  <si>
    <t>3700300053477</t>
  </si>
  <si>
    <t>3700200425739</t>
  </si>
  <si>
    <t>3700200427863</t>
  </si>
  <si>
    <t>3310100396501</t>
  </si>
  <si>
    <t>3700200000169</t>
  </si>
  <si>
    <t>3100701102903</t>
  </si>
  <si>
    <t>3700800404082</t>
  </si>
  <si>
    <t>3700200427677</t>
  </si>
  <si>
    <t>3410800180608</t>
  </si>
  <si>
    <t>3700200431020</t>
  </si>
  <si>
    <t>3700200446639</t>
  </si>
  <si>
    <t>3710501217086</t>
  </si>
  <si>
    <t>3700200429556</t>
  </si>
  <si>
    <t>3700200429670</t>
  </si>
  <si>
    <t>3700200430180</t>
  </si>
  <si>
    <t>3700200432069</t>
  </si>
  <si>
    <t>3700200431305</t>
  </si>
  <si>
    <t>3700200430732</t>
  </si>
  <si>
    <t>3700100585319</t>
  </si>
  <si>
    <t>3700100591327</t>
  </si>
  <si>
    <t>3700200433596</t>
  </si>
  <si>
    <t>3710501217116</t>
  </si>
  <si>
    <t>3700200429904</t>
  </si>
  <si>
    <t>3700200430961</t>
  </si>
  <si>
    <t>3700200432441</t>
  </si>
  <si>
    <t>3700200431658</t>
  </si>
  <si>
    <t>3730200378315</t>
  </si>
  <si>
    <t>3700200307274</t>
  </si>
  <si>
    <t>3700200431712</t>
  </si>
  <si>
    <t>5700100029013</t>
  </si>
  <si>
    <t>3700200431828</t>
  </si>
  <si>
    <t>3700200433651</t>
  </si>
  <si>
    <t>3920600848201</t>
  </si>
  <si>
    <t>3710500562171</t>
  </si>
  <si>
    <t>3700200429386</t>
  </si>
  <si>
    <t>3700200429564</t>
  </si>
  <si>
    <t>5700200019613</t>
  </si>
  <si>
    <t>3100400374947</t>
  </si>
  <si>
    <t>3700200431721</t>
  </si>
  <si>
    <t>3700200432450</t>
  </si>
  <si>
    <t>3700400989491</t>
  </si>
  <si>
    <t>3700500369567</t>
  </si>
  <si>
    <t>3700500434709</t>
  </si>
  <si>
    <t>3700200429416</t>
  </si>
  <si>
    <t>3700200439688</t>
  </si>
  <si>
    <t>3700200415628</t>
  </si>
  <si>
    <t>5700200002532</t>
  </si>
  <si>
    <t>3700200430643</t>
  </si>
  <si>
    <t>3700200430678</t>
  </si>
  <si>
    <t>3700200431208</t>
  </si>
  <si>
    <t>3700200431259</t>
  </si>
  <si>
    <t>3700200431445</t>
  </si>
  <si>
    <t>3700200431607</t>
  </si>
  <si>
    <t>3700200432051</t>
  </si>
  <si>
    <t>3700200432492</t>
  </si>
  <si>
    <t>3700200432239</t>
  </si>
  <si>
    <t>3700501126030</t>
  </si>
  <si>
    <t>3700200432641</t>
  </si>
  <si>
    <t>3700800407871</t>
  </si>
  <si>
    <t>3700200433481</t>
  </si>
  <si>
    <t>3410800058357</t>
  </si>
  <si>
    <t>3700200436251</t>
  </si>
  <si>
    <t>3700200433669</t>
  </si>
  <si>
    <t>3700200195997</t>
  </si>
  <si>
    <t>3120200067404</t>
  </si>
  <si>
    <t>3730400354142</t>
  </si>
  <si>
    <t>3700200432506</t>
  </si>
  <si>
    <t>3700200432891</t>
  </si>
  <si>
    <t>3101700363101</t>
  </si>
  <si>
    <t>3700200432859</t>
  </si>
  <si>
    <t>3410800058365</t>
  </si>
  <si>
    <t>3100502213098</t>
  </si>
  <si>
    <t>3700200448186</t>
  </si>
  <si>
    <t>3700200429424</t>
  </si>
  <si>
    <t>3700200415610</t>
  </si>
  <si>
    <t>3700200430341</t>
  </si>
  <si>
    <t>3700200458017</t>
  </si>
  <si>
    <t>3700900062272</t>
  </si>
  <si>
    <t>3700200433715</t>
  </si>
  <si>
    <t>3700200433723</t>
  </si>
  <si>
    <t>3220100043332</t>
  </si>
  <si>
    <t>3700200426549</t>
  </si>
  <si>
    <t>3700500543826</t>
  </si>
  <si>
    <t>3700200430350</t>
  </si>
  <si>
    <t>3700200431909</t>
  </si>
  <si>
    <t>3700200432247</t>
  </si>
  <si>
    <t>3700200433332</t>
  </si>
  <si>
    <t>3700200429637</t>
  </si>
  <si>
    <t>3700200431127</t>
  </si>
  <si>
    <t>3700200431402</t>
  </si>
  <si>
    <t>3700200432026</t>
  </si>
  <si>
    <t>3700200196772</t>
  </si>
  <si>
    <t>3700200433286</t>
  </si>
  <si>
    <t>3700200436242</t>
  </si>
  <si>
    <t>3700200433782</t>
  </si>
  <si>
    <t>3700100084794</t>
  </si>
  <si>
    <t>3700200432905</t>
  </si>
  <si>
    <t>3700200430759</t>
  </si>
  <si>
    <t>3700200405266</t>
  </si>
  <si>
    <t>3730500640490</t>
  </si>
  <si>
    <t>3570101297645</t>
  </si>
  <si>
    <t>3700200488412</t>
  </si>
  <si>
    <t>3100503800019</t>
  </si>
  <si>
    <t>3700200410260</t>
  </si>
  <si>
    <t>3700200404201</t>
  </si>
  <si>
    <t>5700200008743</t>
  </si>
  <si>
    <t>3700200409261</t>
  </si>
  <si>
    <t>3700200409598</t>
  </si>
  <si>
    <t>3700200453376</t>
  </si>
  <si>
    <t>3700200408125</t>
  </si>
  <si>
    <t>3700200408559</t>
  </si>
  <si>
    <t>3700200405347</t>
  </si>
  <si>
    <t>3700200408699</t>
  </si>
  <si>
    <t>5700200008760</t>
  </si>
  <si>
    <t>3700200405363</t>
  </si>
  <si>
    <t>3700200410146</t>
  </si>
  <si>
    <t>5700200008751</t>
  </si>
  <si>
    <t>3700200406693</t>
  </si>
  <si>
    <t>3700200410111</t>
  </si>
  <si>
    <t>3700200410766</t>
  </si>
  <si>
    <t>3700200411631</t>
  </si>
  <si>
    <t>5700200004594</t>
  </si>
  <si>
    <t>3740300640038</t>
  </si>
  <si>
    <t>5700200004586</t>
  </si>
  <si>
    <t>3700600238341</t>
  </si>
  <si>
    <t>3700200451543</t>
  </si>
  <si>
    <t>3700200456472</t>
  </si>
  <si>
    <t>3700200410596</t>
  </si>
  <si>
    <t>3102300195937</t>
  </si>
  <si>
    <t>3700200409393</t>
  </si>
  <si>
    <t>5410200033309</t>
  </si>
  <si>
    <t>3700200451799</t>
  </si>
  <si>
    <t>3700200405371</t>
  </si>
  <si>
    <t>3700200407676</t>
  </si>
  <si>
    <t>3700200408532</t>
  </si>
  <si>
    <t>5700290002171</t>
  </si>
  <si>
    <t>3700200408915</t>
  </si>
  <si>
    <t>3700200409067</t>
  </si>
  <si>
    <t>3700200410251</t>
  </si>
  <si>
    <t>3700200410332</t>
  </si>
  <si>
    <t>3700700775607</t>
  </si>
  <si>
    <t>3700200403571</t>
  </si>
  <si>
    <t>3700200410456</t>
  </si>
  <si>
    <t>3700200410600</t>
  </si>
  <si>
    <t>3700200003907</t>
  </si>
  <si>
    <t>5700200001021</t>
  </si>
  <si>
    <t>3700200456677</t>
  </si>
  <si>
    <t>3700200456481</t>
  </si>
  <si>
    <t>3400200305337</t>
  </si>
  <si>
    <t>3800900206800</t>
  </si>
  <si>
    <t>3700200409491</t>
  </si>
  <si>
    <t>5700200048478</t>
  </si>
  <si>
    <t>3700200451926</t>
  </si>
  <si>
    <t>3700200409270</t>
  </si>
  <si>
    <t>3700200408371</t>
  </si>
  <si>
    <t>3700400413823</t>
  </si>
  <si>
    <t>3700200411193</t>
  </si>
  <si>
    <t>3700200411410</t>
  </si>
  <si>
    <t>3102300409589</t>
  </si>
  <si>
    <t>3340700149271</t>
  </si>
  <si>
    <t>3700200237568</t>
  </si>
  <si>
    <t>5700200020646</t>
  </si>
  <si>
    <t>3700300132555</t>
  </si>
  <si>
    <t>3700200409580</t>
  </si>
  <si>
    <t>3700200409881</t>
  </si>
  <si>
    <t>3700200456731</t>
  </si>
  <si>
    <t>3700200451837</t>
  </si>
  <si>
    <t>3730300666339</t>
  </si>
  <si>
    <t>3700200410022</t>
  </si>
  <si>
    <t>3700400602944</t>
  </si>
  <si>
    <t>3700200405789</t>
  </si>
  <si>
    <t>3700200405231</t>
  </si>
  <si>
    <t>3700300257510</t>
  </si>
  <si>
    <t>3700400447132</t>
  </si>
  <si>
    <t>3700200405525</t>
  </si>
  <si>
    <t>3700200405550</t>
  </si>
  <si>
    <t>3700200404901</t>
  </si>
  <si>
    <t>3700200408206</t>
  </si>
  <si>
    <t>3700200409792</t>
  </si>
  <si>
    <t>3700200394648</t>
  </si>
  <si>
    <t>3700200409521</t>
  </si>
  <si>
    <t>3700200404537</t>
  </si>
  <si>
    <t>3700400447124</t>
  </si>
  <si>
    <t>3700200405991</t>
  </si>
  <si>
    <t>3700200486886</t>
  </si>
  <si>
    <t>3700200405886</t>
  </si>
  <si>
    <t>3700200404782</t>
  </si>
  <si>
    <t>3700200405720</t>
  </si>
  <si>
    <t>3700200403743</t>
  </si>
  <si>
    <t>3700200403191</t>
  </si>
  <si>
    <t>3700200400703</t>
  </si>
  <si>
    <t>3700200404065</t>
  </si>
  <si>
    <t>3700200403204</t>
  </si>
  <si>
    <t>3700200411185</t>
  </si>
  <si>
    <t>3700200404227</t>
  </si>
  <si>
    <t>3700200408320</t>
  </si>
  <si>
    <t>3700200403328</t>
  </si>
  <si>
    <t>3700200406238</t>
  </si>
  <si>
    <t>3700200403735</t>
  </si>
  <si>
    <t>3700200404545</t>
  </si>
  <si>
    <t>3700200405967</t>
  </si>
  <si>
    <t>3700200405975</t>
  </si>
  <si>
    <t>3700200407854</t>
  </si>
  <si>
    <t>3700200408214</t>
  </si>
  <si>
    <t>3700200408346</t>
  </si>
  <si>
    <t>5730500062344</t>
  </si>
  <si>
    <t>3700500584271</t>
  </si>
  <si>
    <t>3700200407871</t>
  </si>
  <si>
    <t>3909800781052</t>
  </si>
  <si>
    <t>3700200413641</t>
  </si>
  <si>
    <t>3700200406246</t>
  </si>
  <si>
    <t>3700200404022</t>
  </si>
  <si>
    <t>3700200404219</t>
  </si>
  <si>
    <t>3700200430074</t>
  </si>
  <si>
    <t>3700200410448</t>
  </si>
  <si>
    <t>3700400447141</t>
  </si>
  <si>
    <t>3700200406165</t>
  </si>
  <si>
    <t>3700200409679</t>
  </si>
  <si>
    <t>3700200410383</t>
  </si>
  <si>
    <t>3700200450750</t>
  </si>
  <si>
    <t>3700200456758</t>
  </si>
  <si>
    <t>3700200452418</t>
  </si>
  <si>
    <t>3700200449981</t>
  </si>
  <si>
    <t>5700200048001</t>
  </si>
  <si>
    <t>3700200450555</t>
  </si>
  <si>
    <t>3700100812081</t>
  </si>
  <si>
    <t>3700200450652</t>
  </si>
  <si>
    <t>3700200451080</t>
  </si>
  <si>
    <t>3700200452272</t>
  </si>
  <si>
    <t>3700200451411</t>
  </si>
  <si>
    <t>3700200452591</t>
  </si>
  <si>
    <t>3700200451853</t>
  </si>
  <si>
    <t>3700100920657</t>
  </si>
  <si>
    <t>3700200451691</t>
  </si>
  <si>
    <t>3700200451331</t>
  </si>
  <si>
    <t>3700200451221</t>
  </si>
  <si>
    <t>5749300001617</t>
  </si>
  <si>
    <t>3730600854530</t>
  </si>
  <si>
    <t>3700200457169</t>
  </si>
  <si>
    <t>3700200451381</t>
  </si>
  <si>
    <t>5700290005129</t>
  </si>
  <si>
    <t>3700200450962</t>
  </si>
  <si>
    <t>3700200449854</t>
  </si>
  <si>
    <t>3700200456995</t>
  </si>
  <si>
    <t>3700200449832</t>
  </si>
  <si>
    <t>3700200452876</t>
  </si>
  <si>
    <t>3700200452019</t>
  </si>
  <si>
    <t>5700200048397</t>
  </si>
  <si>
    <t>3700200446043</t>
  </si>
  <si>
    <t>3700200446094</t>
  </si>
  <si>
    <t>3700200414761</t>
  </si>
  <si>
    <t>3700200415652</t>
  </si>
  <si>
    <t>3700200415822</t>
  </si>
  <si>
    <t>3700200414575</t>
  </si>
  <si>
    <t>3700200414753</t>
  </si>
  <si>
    <t>3700200446302</t>
  </si>
  <si>
    <t>3700200415733</t>
  </si>
  <si>
    <t>3700200446311</t>
  </si>
  <si>
    <t>3700200413854</t>
  </si>
  <si>
    <t>3700200415890</t>
  </si>
  <si>
    <t>3700200446531</t>
  </si>
  <si>
    <t>3700200446752</t>
  </si>
  <si>
    <t>3700200414869</t>
  </si>
  <si>
    <t>3700200446108</t>
  </si>
  <si>
    <t>3700200446604</t>
  </si>
  <si>
    <t>3700200413846</t>
  </si>
  <si>
    <t>3700200414702</t>
  </si>
  <si>
    <t>3700200415300</t>
  </si>
  <si>
    <t>3700200524389</t>
  </si>
  <si>
    <t>3700200446264</t>
  </si>
  <si>
    <t>3700200414877</t>
  </si>
  <si>
    <t>3700200415784</t>
  </si>
  <si>
    <t>3700200446442</t>
  </si>
  <si>
    <t>3700101107054</t>
  </si>
  <si>
    <t>3700200415687</t>
  </si>
  <si>
    <t>3700200446400</t>
  </si>
  <si>
    <t>3700200415792</t>
  </si>
  <si>
    <t>3700200524397</t>
  </si>
  <si>
    <t>3330301067106</t>
  </si>
  <si>
    <t>3700200428398</t>
  </si>
  <si>
    <t>3700200428207</t>
  </si>
  <si>
    <t>3700200141374</t>
  </si>
  <si>
    <t>3700200141382</t>
  </si>
  <si>
    <t>3700200428495</t>
  </si>
  <si>
    <t>3700200179762</t>
  </si>
  <si>
    <t>3700200139400</t>
  </si>
  <si>
    <t>3700200429238</t>
  </si>
  <si>
    <t>3700200139485</t>
  </si>
  <si>
    <t>3700201137052</t>
  </si>
  <si>
    <t>3700200195946</t>
  </si>
  <si>
    <t>3700200426620</t>
  </si>
  <si>
    <t>3700200428592</t>
  </si>
  <si>
    <t>3700200428730</t>
  </si>
  <si>
    <t>3700200428118</t>
  </si>
  <si>
    <t>3700200428185</t>
  </si>
  <si>
    <t>3700200429886</t>
  </si>
  <si>
    <t>3700200429017</t>
  </si>
  <si>
    <t>3700200107206</t>
  </si>
  <si>
    <t>3700200429025</t>
  </si>
  <si>
    <t>3700200428100</t>
  </si>
  <si>
    <t>3700200429092</t>
  </si>
  <si>
    <t>3180500171711</t>
  </si>
  <si>
    <t>3700200428401</t>
  </si>
  <si>
    <t>3700200426123</t>
  </si>
  <si>
    <t>3700700483517</t>
  </si>
  <si>
    <t>3700200428312</t>
  </si>
  <si>
    <t>3700200196101</t>
  </si>
  <si>
    <t>3700200179771</t>
  </si>
  <si>
    <t>3700700961818</t>
  </si>
  <si>
    <t>3700200429157</t>
  </si>
  <si>
    <t>3700100978833</t>
  </si>
  <si>
    <t>3700200428410</t>
  </si>
  <si>
    <t>3700200429190</t>
  </si>
  <si>
    <t>3700200435343</t>
  </si>
  <si>
    <t>3700200435264</t>
  </si>
  <si>
    <t>3700200435483</t>
  </si>
  <si>
    <t>3700200460593</t>
  </si>
  <si>
    <t>3710500007347</t>
  </si>
  <si>
    <t>3700200435076</t>
  </si>
  <si>
    <t>3700200434592</t>
  </si>
  <si>
    <t>3700200460496</t>
  </si>
  <si>
    <t>3730101416481</t>
  </si>
  <si>
    <t>3700200447031</t>
  </si>
  <si>
    <t>3101203374023</t>
  </si>
  <si>
    <t>5700200017751</t>
  </si>
  <si>
    <t>3700200435211</t>
  </si>
  <si>
    <t>3700200434210</t>
  </si>
  <si>
    <t>5710200019591</t>
  </si>
  <si>
    <t>3700200434746</t>
  </si>
  <si>
    <t>3700200460488</t>
  </si>
  <si>
    <t>3700200487904</t>
  </si>
  <si>
    <t>3700200460470</t>
  </si>
  <si>
    <t>3700200460500</t>
  </si>
  <si>
    <t>3700200434631</t>
  </si>
  <si>
    <t>3101203374007</t>
  </si>
  <si>
    <t>3700200435505</t>
  </si>
  <si>
    <t>3700200460542</t>
  </si>
  <si>
    <t>3700200404286</t>
  </si>
  <si>
    <t>3700200435467</t>
  </si>
  <si>
    <t>3700200487858</t>
  </si>
  <si>
    <t>3700200434436</t>
  </si>
  <si>
    <t>3700200460607</t>
  </si>
  <si>
    <t>3700200411827</t>
  </si>
  <si>
    <t>3700200435041</t>
  </si>
  <si>
    <t>3710500459841</t>
  </si>
  <si>
    <t>3700200013163</t>
  </si>
  <si>
    <t>3700200434894</t>
  </si>
  <si>
    <t>3700200412939</t>
  </si>
  <si>
    <t>1700200071680</t>
  </si>
  <si>
    <t>3700200460521</t>
  </si>
  <si>
    <t>3700200412360</t>
  </si>
  <si>
    <t>3700200406629</t>
  </si>
  <si>
    <t>3700800512926</t>
  </si>
  <si>
    <t>3730100944343</t>
  </si>
  <si>
    <t>3720500249898</t>
  </si>
  <si>
    <t>3700200449727</t>
  </si>
  <si>
    <t>1709901295868</t>
  </si>
  <si>
    <t>3700200016266</t>
  </si>
  <si>
    <t>3700200453651</t>
  </si>
  <si>
    <t>3700200457386</t>
  </si>
  <si>
    <t>3700200454425</t>
  </si>
  <si>
    <t>3700200455174</t>
  </si>
  <si>
    <t>5711100003091</t>
  </si>
  <si>
    <t>1749900613602</t>
  </si>
  <si>
    <t>3700200449417</t>
  </si>
  <si>
    <t>1700200061099</t>
  </si>
  <si>
    <t>5700200048613</t>
  </si>
  <si>
    <t>3700200447970</t>
  </si>
  <si>
    <t>1709900098546</t>
  </si>
  <si>
    <t>3101401746440</t>
  </si>
  <si>
    <t>3471201435651</t>
  </si>
  <si>
    <t>3700200160590</t>
  </si>
  <si>
    <t>1709900022451</t>
  </si>
  <si>
    <t>3700200461239</t>
  </si>
  <si>
    <t>3700200427103</t>
  </si>
  <si>
    <t>1709900099127</t>
  </si>
  <si>
    <t>3700200427952</t>
  </si>
  <si>
    <t>3700200427944</t>
  </si>
  <si>
    <t>1700200103971</t>
  </si>
  <si>
    <t>3700200431348</t>
  </si>
  <si>
    <t>3700200430368</t>
  </si>
  <si>
    <t>3700200431615</t>
  </si>
  <si>
    <t>5700200005612</t>
  </si>
  <si>
    <t>5700290001549</t>
  </si>
  <si>
    <t>1709900142677</t>
  </si>
  <si>
    <t>1700200081413</t>
  </si>
  <si>
    <t>3700200411487</t>
  </si>
  <si>
    <t>1709900049511</t>
  </si>
  <si>
    <t>3700200411479</t>
  </si>
  <si>
    <t>3700200409075</t>
  </si>
  <si>
    <t>3700200409326</t>
  </si>
  <si>
    <t>3700200453295</t>
  </si>
  <si>
    <t>1700200032471</t>
  </si>
  <si>
    <t>1709900531592</t>
  </si>
  <si>
    <t>1709800303971</t>
  </si>
  <si>
    <t>3700200411673</t>
  </si>
  <si>
    <t>1709900376091</t>
  </si>
  <si>
    <t>1709901703061</t>
  </si>
  <si>
    <t>3700200408753</t>
  </si>
  <si>
    <t>5700200020344</t>
  </si>
  <si>
    <t>3700200404430</t>
  </si>
  <si>
    <t>3700200405801</t>
  </si>
  <si>
    <t>1709900434082</t>
  </si>
  <si>
    <t>3700200457151</t>
  </si>
  <si>
    <t>1709900498595</t>
  </si>
  <si>
    <t>1709900990171</t>
  </si>
  <si>
    <t>3700200450539</t>
  </si>
  <si>
    <t>3140700285451</t>
  </si>
  <si>
    <t>3700200446647</t>
  </si>
  <si>
    <t>3700200446434</t>
  </si>
  <si>
    <t>3700200196012</t>
  </si>
  <si>
    <t>3450300026600</t>
  </si>
  <si>
    <t>3700200179389</t>
  </si>
  <si>
    <t>1700704064402</t>
  </si>
  <si>
    <t>3700200434142</t>
  </si>
  <si>
    <t>1709900723424</t>
  </si>
  <si>
    <t>บัตรประชาชน</t>
  </si>
  <si>
    <t>3700200454429</t>
  </si>
  <si>
    <t>แซ่อุ่น</t>
  </si>
  <si>
    <t>3700200408010</t>
  </si>
  <si>
    <t>020048467779</t>
  </si>
  <si>
    <t>เลขบัญชี</t>
  </si>
  <si>
    <t>ช้างเจริญ</t>
  </si>
  <si>
    <t>22/4</t>
  </si>
  <si>
    <t>3160100596715</t>
  </si>
  <si>
    <t>3 ม.ค.</t>
  </si>
  <si>
    <t>020057337815</t>
  </si>
  <si>
    <t>ทองศรี</t>
  </si>
  <si>
    <t>3650600611468</t>
  </si>
  <si>
    <t>020057370695</t>
  </si>
  <si>
    <t>3700200407625</t>
  </si>
  <si>
    <t>011432141083</t>
  </si>
  <si>
    <t>148</t>
  </si>
  <si>
    <t>3700200403115</t>
  </si>
  <si>
    <t>020047769700</t>
  </si>
  <si>
    <t>154</t>
  </si>
  <si>
    <t>3700200412599</t>
  </si>
  <si>
    <t>23 มิ.ย.</t>
  </si>
  <si>
    <t>011432089560</t>
  </si>
  <si>
    <t>เพียน</t>
  </si>
  <si>
    <t>พ่วงทอง</t>
  </si>
  <si>
    <t>3700200412645</t>
  </si>
  <si>
    <t>020053232398</t>
  </si>
  <si>
    <t>161/1</t>
  </si>
  <si>
    <t>3700300313461</t>
  </si>
  <si>
    <t>020057907680</t>
  </si>
  <si>
    <t>แซ่จึง</t>
  </si>
  <si>
    <t>011432138870</t>
  </si>
  <si>
    <t>เผื่อน</t>
  </si>
  <si>
    <t>ไชยยอด</t>
  </si>
  <si>
    <t>3700100171042</t>
  </si>
  <si>
    <t>020057381979</t>
  </si>
  <si>
    <t>ชวันรัตน์</t>
  </si>
  <si>
    <t>ฤทธิชัยประพัฒน์</t>
  </si>
  <si>
    <t>020057435409</t>
  </si>
  <si>
    <t>อุ่นภักดี</t>
  </si>
  <si>
    <t>75/1</t>
  </si>
  <si>
    <t>3700200456961</t>
  </si>
  <si>
    <t>020057520880</t>
  </si>
  <si>
    <t>ชิด</t>
  </si>
  <si>
    <t>3730100268402</t>
  </si>
  <si>
    <t>3 มิ.ย.</t>
  </si>
  <si>
    <t>020057521658</t>
  </si>
  <si>
    <t>3720500249871</t>
  </si>
  <si>
    <t>เภา</t>
  </si>
  <si>
    <t>ภู่ทอง</t>
  </si>
  <si>
    <t>5700200048621</t>
  </si>
  <si>
    <t>020058158911</t>
  </si>
  <si>
    <t>1432500017</t>
  </si>
  <si>
    <t>จำเนียร</t>
  </si>
  <si>
    <t>รื่นนุสาร</t>
  </si>
  <si>
    <t>3730200318371</t>
  </si>
  <si>
    <t>020057973158</t>
  </si>
  <si>
    <t>มุกดา</t>
  </si>
  <si>
    <t>แก้ววิลัย</t>
  </si>
  <si>
    <t>137</t>
  </si>
  <si>
    <t>3700200456065</t>
  </si>
  <si>
    <t>020011961224</t>
  </si>
  <si>
    <t>9/2</t>
  </si>
  <si>
    <t>5120399002219</t>
  </si>
  <si>
    <t>020057365480</t>
  </si>
  <si>
    <t>เคียน</t>
  </si>
  <si>
    <t>3700200458726</t>
  </si>
  <si>
    <t>020057479780</t>
  </si>
  <si>
    <t>ศักดา</t>
  </si>
  <si>
    <t>แซ่ล้อ</t>
  </si>
  <si>
    <t>24/4</t>
  </si>
  <si>
    <t>3700200459439</t>
  </si>
  <si>
    <t>020045287671</t>
  </si>
  <si>
    <t>29/4</t>
  </si>
  <si>
    <t>5700590008808</t>
  </si>
  <si>
    <t>13 ส.ค.</t>
  </si>
  <si>
    <t>020057408709</t>
  </si>
  <si>
    <t>สุนันท์</t>
  </si>
  <si>
    <t>3700200460224</t>
  </si>
  <si>
    <t>020057395641</t>
  </si>
  <si>
    <t>มีคล้ำ</t>
  </si>
  <si>
    <t>3700200460844</t>
  </si>
  <si>
    <t>020057669943</t>
  </si>
  <si>
    <t>3700200279741</t>
  </si>
  <si>
    <t>020048844692</t>
  </si>
  <si>
    <t>3700200459196</t>
  </si>
  <si>
    <t>020050917393</t>
  </si>
  <si>
    <t>กุล</t>
  </si>
  <si>
    <t>5700290001743</t>
  </si>
  <si>
    <t>020057701054</t>
  </si>
  <si>
    <t>จำเริญ</t>
  </si>
  <si>
    <t>5700200020395</t>
  </si>
  <si>
    <t>1432143645</t>
  </si>
  <si>
    <t>จิตรา</t>
  </si>
  <si>
    <t>เศวตนันท์</t>
  </si>
  <si>
    <t>3570500328323</t>
  </si>
  <si>
    <t>กัษณวุฒิ</t>
  </si>
  <si>
    <t>3569900035003</t>
  </si>
  <si>
    <t>นงค์</t>
  </si>
  <si>
    <t>กุนศรี</t>
  </si>
  <si>
    <t>71</t>
  </si>
  <si>
    <t>3700200427197</t>
  </si>
  <si>
    <t>020054819583</t>
  </si>
  <si>
    <t>3700200426671</t>
  </si>
  <si>
    <t>020058202679</t>
  </si>
  <si>
    <t>บุตรเพ็ชร</t>
  </si>
  <si>
    <t>3700200430112</t>
  </si>
  <si>
    <t>020057447103</t>
  </si>
  <si>
    <t>สุณีย์</t>
  </si>
  <si>
    <t>พุธศรี</t>
  </si>
  <si>
    <t>3700400417071</t>
  </si>
  <si>
    <t>020057489458</t>
  </si>
  <si>
    <t>นกแก้ว</t>
  </si>
  <si>
    <t>3700200430651</t>
  </si>
  <si>
    <t>020052367500</t>
  </si>
  <si>
    <t>เจนใจ</t>
  </si>
  <si>
    <t>3560500147710</t>
  </si>
  <si>
    <t>020057447975</t>
  </si>
  <si>
    <t>ดิเรก</t>
  </si>
  <si>
    <t>47/4</t>
  </si>
  <si>
    <t>3700200458068</t>
  </si>
  <si>
    <t>020057666416</t>
  </si>
  <si>
    <t>วัลยา</t>
  </si>
  <si>
    <t>โสภี</t>
  </si>
  <si>
    <t>3700200432336</t>
  </si>
  <si>
    <t>020033546076</t>
  </si>
  <si>
    <t>ศรีสุวรรณ</t>
  </si>
  <si>
    <t>บุญตา</t>
  </si>
  <si>
    <t>99/2</t>
  </si>
  <si>
    <t>3700200433367</t>
  </si>
  <si>
    <t>020057419960</t>
  </si>
  <si>
    <t>ไพริน</t>
  </si>
  <si>
    <t>นันทวิสุทธิ์</t>
  </si>
  <si>
    <t>3700200433103</t>
  </si>
  <si>
    <t>020057502933</t>
  </si>
  <si>
    <t>3700400598831</t>
  </si>
  <si>
    <t>020057503832</t>
  </si>
  <si>
    <t>5700200007496</t>
  </si>
  <si>
    <t>011432153452</t>
  </si>
  <si>
    <t>แก่นจันทร์</t>
  </si>
  <si>
    <t>3700200408788</t>
  </si>
  <si>
    <t>020057405052</t>
  </si>
  <si>
    <t>อำไพร</t>
  </si>
  <si>
    <t>3700200488421</t>
  </si>
  <si>
    <t>มอญ</t>
  </si>
  <si>
    <t>อัศวปตินาคินทร์</t>
  </si>
  <si>
    <t>142</t>
  </si>
  <si>
    <t>3700200004067</t>
  </si>
  <si>
    <t>020057525458</t>
  </si>
  <si>
    <t>116</t>
  </si>
  <si>
    <t>3700200406068</t>
  </si>
  <si>
    <t>1432601489</t>
  </si>
  <si>
    <t>3700200404031</t>
  </si>
  <si>
    <t>22 ธ.ค.</t>
  </si>
  <si>
    <t>011432131462</t>
  </si>
  <si>
    <t>บุญทิ้ง</t>
  </si>
  <si>
    <t>3700200406891</t>
  </si>
  <si>
    <t>020057690477</t>
  </si>
  <si>
    <t>3700200406556</t>
  </si>
  <si>
    <t>1432511757</t>
  </si>
  <si>
    <t>นิพนธ์</t>
  </si>
  <si>
    <t>มนัสศรีสุขใส</t>
  </si>
  <si>
    <t>3959800088632</t>
  </si>
  <si>
    <t>วารี</t>
  </si>
  <si>
    <t>3730600854548</t>
  </si>
  <si>
    <t>020057435051</t>
  </si>
  <si>
    <t>3700200450971</t>
  </si>
  <si>
    <t>011432288526</t>
  </si>
  <si>
    <t>ประกอบชาติ</t>
  </si>
  <si>
    <t>3709800027112</t>
  </si>
  <si>
    <t>020057389626</t>
  </si>
  <si>
    <t>3700200456987</t>
  </si>
  <si>
    <t>011432073731</t>
  </si>
  <si>
    <t>สนอง</t>
  </si>
  <si>
    <t>3700200457134</t>
  </si>
  <si>
    <t>011432504566</t>
  </si>
  <si>
    <t>กษิภัท</t>
  </si>
  <si>
    <t>เจียมอ่อน</t>
  </si>
  <si>
    <t>3700200415504</t>
  </si>
  <si>
    <t>020047023025</t>
  </si>
  <si>
    <t>จันทร์ปลา</t>
  </si>
  <si>
    <t>3700200446525</t>
  </si>
  <si>
    <t>21 พ.ย.</t>
  </si>
  <si>
    <t>020040970861</t>
  </si>
  <si>
    <t>3700200430821</t>
  </si>
  <si>
    <t>020032875943</t>
  </si>
  <si>
    <t>รำเพย</t>
  </si>
  <si>
    <t>3700200446299</t>
  </si>
  <si>
    <t>020058067217</t>
  </si>
  <si>
    <t>3200400244538</t>
  </si>
  <si>
    <t>17 มิ.ย.</t>
  </si>
  <si>
    <t>020035107684</t>
  </si>
  <si>
    <t>คูณผล</t>
  </si>
  <si>
    <t>3110401219627</t>
  </si>
  <si>
    <t>020055206468</t>
  </si>
  <si>
    <t>ไม่ครบกำหนด</t>
  </si>
  <si>
    <t>3700200426557</t>
  </si>
  <si>
    <t>020057552166</t>
  </si>
  <si>
    <t>3700200428321</t>
  </si>
  <si>
    <t>011432141570</t>
  </si>
  <si>
    <t>เกสร</t>
  </si>
  <si>
    <t>3700200434223</t>
  </si>
  <si>
    <t>020045800758</t>
  </si>
  <si>
    <t>3700200434100</t>
  </si>
  <si>
    <t>2 พ.ย.</t>
  </si>
  <si>
    <t>020057529737</t>
  </si>
  <si>
    <t>3700200487874</t>
  </si>
  <si>
    <t>1432351412</t>
  </si>
  <si>
    <t>สมพิศ</t>
  </si>
  <si>
    <t>3700200434703</t>
  </si>
  <si>
    <t>1432138553</t>
  </si>
  <si>
    <t>3700200434975</t>
  </si>
  <si>
    <t>19 ธ.ค.</t>
  </si>
  <si>
    <t>020057418540</t>
  </si>
  <si>
    <t>3700200435050</t>
  </si>
  <si>
    <t>15 ส.ค.</t>
  </si>
  <si>
    <t>020057432647</t>
  </si>
  <si>
    <t>กิตติ</t>
  </si>
  <si>
    <t>ถิโรภาส</t>
  </si>
  <si>
    <t>3102200189340</t>
  </si>
  <si>
    <t>020057436201</t>
  </si>
  <si>
    <t>อาจ</t>
  </si>
  <si>
    <t>3700200435475</t>
  </si>
  <si>
    <t>020057415542</t>
  </si>
  <si>
    <t>020058206291</t>
  </si>
  <si>
    <t>020058205627</t>
  </si>
  <si>
    <t>011432382564</t>
  </si>
  <si>
    <t>แก้วกล้า</t>
  </si>
  <si>
    <t>พิทักษ์</t>
  </si>
  <si>
    <t>163</t>
  </si>
  <si>
    <t>1700200167954</t>
  </si>
  <si>
    <t>2553</t>
  </si>
  <si>
    <t>020057411433</t>
  </si>
  <si>
    <t>ยศ</t>
  </si>
  <si>
    <t>เกียงไกรโรจน์</t>
  </si>
  <si>
    <t>1100280006681</t>
  </si>
  <si>
    <t>020057411116</t>
  </si>
  <si>
    <t>สม</t>
  </si>
  <si>
    <t>3700700228223</t>
  </si>
  <si>
    <t>สมส่วน</t>
  </si>
  <si>
    <t>3700200449654</t>
  </si>
  <si>
    <t>16 มี.ค.</t>
  </si>
  <si>
    <t>020058069340</t>
  </si>
  <si>
    <t>3700200459251</t>
  </si>
  <si>
    <t>1700200073496</t>
  </si>
  <si>
    <t>020040889858</t>
  </si>
  <si>
    <t>1432383497</t>
  </si>
  <si>
    <t>011432383405</t>
  </si>
  <si>
    <t>3700200001696</t>
  </si>
  <si>
    <t>011432600140</t>
  </si>
  <si>
    <t>3700200432930</t>
  </si>
  <si>
    <t>คงคา</t>
  </si>
  <si>
    <t>1700200106351</t>
  </si>
  <si>
    <t>020057368551</t>
  </si>
  <si>
    <t>1432290107</t>
  </si>
  <si>
    <t>020040847901</t>
  </si>
  <si>
    <t>เสวย</t>
  </si>
  <si>
    <t>1432385211</t>
  </si>
  <si>
    <t>ปั่น</t>
  </si>
  <si>
    <t xml:space="preserve">ศุภพิชญ์  </t>
  </si>
  <si>
    <t>พิม</t>
  </si>
  <si>
    <t>สินทรัด</t>
  </si>
  <si>
    <t>ก่อง</t>
  </si>
  <si>
    <t>172/2</t>
  </si>
  <si>
    <t>3700200455794</t>
  </si>
  <si>
    <t>020061319327</t>
  </si>
  <si>
    <t>1710900083982</t>
  </si>
  <si>
    <t>2 ก.พ.</t>
  </si>
  <si>
    <t>รับปี  59</t>
  </si>
  <si>
    <t>096-6412760</t>
  </si>
  <si>
    <t>จ่ายเป็นเงินสด</t>
  </si>
  <si>
    <t>เสียชีวิต</t>
  </si>
  <si>
    <t>วรรณภา</t>
  </si>
  <si>
    <t>รชยา</t>
  </si>
  <si>
    <t>จันทร์มโน</t>
  </si>
  <si>
    <t>1700200179995</t>
  </si>
  <si>
    <t>6 ต.ค.</t>
  </si>
  <si>
    <t>โอ๋</t>
  </si>
  <si>
    <t>1/4</t>
  </si>
  <si>
    <t>3709900217134</t>
  </si>
  <si>
    <t>สาริกา</t>
  </si>
  <si>
    <t>3700200447937</t>
  </si>
  <si>
    <t>3 พ.ย.</t>
  </si>
  <si>
    <t>ชนะ</t>
  </si>
  <si>
    <t>จันทร์หอม</t>
  </si>
  <si>
    <t>111/1</t>
  </si>
  <si>
    <t>3700200453759</t>
  </si>
  <si>
    <t>31 ส.ค.</t>
  </si>
  <si>
    <t>มั่นแร่</t>
  </si>
  <si>
    <t>3700200454984</t>
  </si>
  <si>
    <t>ลำเทียน</t>
  </si>
  <si>
    <t>บุตรสีดา</t>
  </si>
  <si>
    <t>3700300029541</t>
  </si>
  <si>
    <t>3750300437356</t>
  </si>
  <si>
    <t>นาทลดา</t>
  </si>
  <si>
    <t>มั่นปณิธาน</t>
  </si>
  <si>
    <t>4959800003830</t>
  </si>
  <si>
    <t>8 ก.ค.</t>
  </si>
  <si>
    <t>2 ก.ค.</t>
  </si>
  <si>
    <t>ปิยวัตร</t>
  </si>
  <si>
    <t>1709901803901</t>
  </si>
  <si>
    <t>23 ต.ค</t>
  </si>
  <si>
    <t>คำปน</t>
  </si>
  <si>
    <t>มูลสาร</t>
  </si>
  <si>
    <t>3220200259299</t>
  </si>
  <si>
    <t>จินตนา</t>
  </si>
  <si>
    <t>กายะหงแนเการะ</t>
  </si>
  <si>
    <t>8710878015654</t>
  </si>
  <si>
    <t>เข็มทอง</t>
  </si>
  <si>
    <t>3700200451845</t>
  </si>
  <si>
    <t>ด้านเคลื่อนไหว</t>
  </si>
  <si>
    <t>คนใหม่</t>
  </si>
  <si>
    <t>ธณิศร</t>
  </si>
  <si>
    <t>84</t>
  </si>
  <si>
    <t>3319900158310</t>
  </si>
  <si>
    <t>3 การเคลื่อนไหว</t>
  </si>
  <si>
    <t>2 หูตึง</t>
  </si>
  <si>
    <t>4 จิตใจฯ</t>
  </si>
  <si>
    <t>ออทิสติก</t>
  </si>
  <si>
    <t>1 ตาบอดเลือนราง</t>
  </si>
  <si>
    <t>ด้านทางสติปัญญา</t>
  </si>
  <si>
    <t>เบ็ก</t>
  </si>
  <si>
    <t>ลิ้มเจริญ</t>
  </si>
  <si>
    <t>5700200050171</t>
  </si>
  <si>
    <t>ไพบูลย์</t>
  </si>
  <si>
    <t>วัชระมานนท์</t>
  </si>
  <si>
    <t>3120200294575</t>
  </si>
  <si>
    <t>24 ก.ย.</t>
  </si>
  <si>
    <t>3700200453449</t>
  </si>
  <si>
    <t>ประดิษ</t>
  </si>
  <si>
    <t>60/2</t>
  </si>
  <si>
    <t>3700200461409</t>
  </si>
  <si>
    <t>เจียน</t>
  </si>
  <si>
    <t>3700200409156</t>
  </si>
  <si>
    <t>3700200434215</t>
  </si>
  <si>
    <t>3700100874205</t>
  </si>
  <si>
    <t>9  ส.ค.</t>
  </si>
  <si>
    <t>087-1545576</t>
  </si>
  <si>
    <t>ปิยะ</t>
  </si>
  <si>
    <t>57/1</t>
  </si>
  <si>
    <t>3700200406424</t>
  </si>
  <si>
    <t>18 ต.ค</t>
  </si>
  <si>
    <t>กำจัด</t>
  </si>
  <si>
    <t>3700200414044</t>
  </si>
  <si>
    <t>สังเวย</t>
  </si>
  <si>
    <t>174</t>
  </si>
  <si>
    <t>3700200414109</t>
  </si>
  <si>
    <t>086-1778075</t>
  </si>
  <si>
    <t>อุบล</t>
  </si>
  <si>
    <t>สุรีย์ฉาย</t>
  </si>
  <si>
    <t>3110100651279</t>
  </si>
  <si>
    <t>099-2203987</t>
  </si>
  <si>
    <t>ย้ายเข้า</t>
  </si>
  <si>
    <t>นาคกล่อม</t>
  </si>
  <si>
    <t>158/4</t>
  </si>
  <si>
    <t>3709900307508</t>
  </si>
  <si>
    <t>086-0015268</t>
  </si>
  <si>
    <t>3700200447856</t>
  </si>
  <si>
    <t>083-6933151</t>
  </si>
  <si>
    <t>3700200449646</t>
  </si>
  <si>
    <t>081-2990247</t>
  </si>
  <si>
    <t>สนใจ</t>
  </si>
  <si>
    <t>3700200456359</t>
  </si>
  <si>
    <t>083-3104217</t>
  </si>
  <si>
    <t>75/2</t>
  </si>
  <si>
    <t>3700200456898</t>
  </si>
  <si>
    <t>062-1822563</t>
  </si>
  <si>
    <t>นที</t>
  </si>
  <si>
    <t>79/1</t>
  </si>
  <si>
    <t>3700200457240</t>
  </si>
  <si>
    <t>086-0087627</t>
  </si>
  <si>
    <t>สัตตรารุ่ง</t>
  </si>
  <si>
    <t>3700501178129</t>
  </si>
  <si>
    <t>092-9479746</t>
  </si>
  <si>
    <t>087-1564396</t>
  </si>
  <si>
    <t>มีน้อย</t>
  </si>
  <si>
    <t>3730101592432</t>
  </si>
  <si>
    <t>096-3371489</t>
  </si>
  <si>
    <t>109/1</t>
  </si>
  <si>
    <t>3700200408389</t>
  </si>
  <si>
    <t>061-2545655</t>
  </si>
  <si>
    <t>109/2</t>
  </si>
  <si>
    <t>3700200453589</t>
  </si>
  <si>
    <t>085-2979049</t>
  </si>
  <si>
    <t>จงดี</t>
  </si>
  <si>
    <t>ใจเสือกุล</t>
  </si>
  <si>
    <t>111</t>
  </si>
  <si>
    <t>3700200453767</t>
  </si>
  <si>
    <t>090-4439869</t>
  </si>
  <si>
    <t>3700200453864</t>
  </si>
  <si>
    <t>084-3941221</t>
  </si>
  <si>
    <t>118</t>
  </si>
  <si>
    <t>125</t>
  </si>
  <si>
    <t>3110102335609</t>
  </si>
  <si>
    <t>084-5707118</t>
  </si>
  <si>
    <t>จันที</t>
  </si>
  <si>
    <t>หิมคุณ</t>
  </si>
  <si>
    <t>130/2</t>
  </si>
  <si>
    <t>3341100842219</t>
  </si>
  <si>
    <t>092-7877829</t>
  </si>
  <si>
    <t>135</t>
  </si>
  <si>
    <t>080-0217702</t>
  </si>
  <si>
    <t>136</t>
  </si>
  <si>
    <t>3700200458246</t>
  </si>
  <si>
    <t>081-9382959</t>
  </si>
  <si>
    <t>หนูแดง</t>
  </si>
  <si>
    <t>5700200027021</t>
  </si>
  <si>
    <t>ฉลาด</t>
  </si>
  <si>
    <t>งามดี</t>
  </si>
  <si>
    <t>3730500221837</t>
  </si>
  <si>
    <t>082-2446367</t>
  </si>
  <si>
    <t>อัมพร</t>
  </si>
  <si>
    <t>3700200458629</t>
  </si>
  <si>
    <t>096-2964790</t>
  </si>
  <si>
    <t>วันชัย</t>
  </si>
  <si>
    <t>9/1</t>
  </si>
  <si>
    <t>3120300037035</t>
  </si>
  <si>
    <t>096-3371741</t>
  </si>
  <si>
    <t>3700200459200</t>
  </si>
  <si>
    <t>26 ก.ค.</t>
  </si>
  <si>
    <t>098-9160678</t>
  </si>
  <si>
    <t>กร</t>
  </si>
  <si>
    <t>5700290001751</t>
  </si>
  <si>
    <t>061-6532692</t>
  </si>
  <si>
    <t>3700200461603</t>
  </si>
  <si>
    <t>15 มี.ค.</t>
  </si>
  <si>
    <t>090-1392407</t>
  </si>
  <si>
    <t>สายใจ</t>
  </si>
  <si>
    <t>76/2</t>
  </si>
  <si>
    <t>3700200435696</t>
  </si>
  <si>
    <t>089-9195214</t>
  </si>
  <si>
    <t>3700200228518</t>
  </si>
  <si>
    <t>5 ส.ค.</t>
  </si>
  <si>
    <t>080-6582096</t>
  </si>
  <si>
    <t>3700200460836</t>
  </si>
  <si>
    <t>18 ส.ค.</t>
  </si>
  <si>
    <t>088-5529763</t>
  </si>
  <si>
    <t>สายยัน</t>
  </si>
  <si>
    <t>บุญฤทธิ์</t>
  </si>
  <si>
    <t>7/1</t>
  </si>
  <si>
    <t>3700200071775</t>
  </si>
  <si>
    <t>084-7130263</t>
  </si>
  <si>
    <t>มั่นเอี่ยม</t>
  </si>
  <si>
    <t>3700600230102</t>
  </si>
  <si>
    <t>14 ก.ย.</t>
  </si>
  <si>
    <t>3700200425950</t>
  </si>
  <si>
    <t>19 มิ.ย.</t>
  </si>
  <si>
    <t>080-8852498</t>
  </si>
  <si>
    <t>ภู่ภักดิ์</t>
  </si>
  <si>
    <t>3700200427260</t>
  </si>
  <si>
    <t>อ้อย</t>
  </si>
  <si>
    <t>2700200001752</t>
  </si>
  <si>
    <t>บุญจันทร์</t>
  </si>
  <si>
    <t>3101403025669</t>
  </si>
  <si>
    <t>063-2015957</t>
  </si>
  <si>
    <t>3700300053442</t>
  </si>
  <si>
    <t>081-1904697</t>
  </si>
  <si>
    <t>ณัชชา</t>
  </si>
  <si>
    <t>3120101330778</t>
  </si>
  <si>
    <t>096-3535513</t>
  </si>
  <si>
    <t>นวลจันทร์</t>
  </si>
  <si>
    <t>มีไชย</t>
  </si>
  <si>
    <t>3350300061392</t>
  </si>
  <si>
    <t>092-8241290</t>
  </si>
  <si>
    <t>ประจันทร์</t>
  </si>
  <si>
    <t>3700200429645</t>
  </si>
  <si>
    <t>จินดา</t>
  </si>
  <si>
    <t>3700200430121</t>
  </si>
  <si>
    <t>084-5714940</t>
  </si>
  <si>
    <t>สมจิตร์</t>
  </si>
  <si>
    <t>3700200430384</t>
  </si>
  <si>
    <t>080-6542342</t>
  </si>
  <si>
    <t>ไพฑูล</t>
  </si>
  <si>
    <t>55</t>
  </si>
  <si>
    <t>3700200432280</t>
  </si>
  <si>
    <t>080-6604399</t>
  </si>
  <si>
    <t>ระดมกิจ</t>
  </si>
  <si>
    <t>3700900068467</t>
  </si>
  <si>
    <t>087-1177924</t>
  </si>
  <si>
    <t>สาทิพย์</t>
  </si>
  <si>
    <t>3700200432913</t>
  </si>
  <si>
    <t>092-6375910</t>
  </si>
  <si>
    <t>ชลอ</t>
  </si>
  <si>
    <t>ยิ้มสาระ</t>
  </si>
  <si>
    <t>3530200038541</t>
  </si>
  <si>
    <t>096-5610092</t>
  </si>
  <si>
    <t>จวง</t>
  </si>
  <si>
    <t>3700200408982</t>
  </si>
  <si>
    <t>087-1593419</t>
  </si>
  <si>
    <t>ฉลอง</t>
  </si>
  <si>
    <t>อินทุประภา</t>
  </si>
  <si>
    <t>5700200006295</t>
  </si>
  <si>
    <t>14 ส.ค.</t>
  </si>
  <si>
    <t>081-7030015</t>
  </si>
  <si>
    <t>แซ่ลื้ม</t>
  </si>
  <si>
    <t>3700200411339</t>
  </si>
  <si>
    <t>087-0647173</t>
  </si>
  <si>
    <t>สงบ</t>
  </si>
  <si>
    <t>3700200404073</t>
  </si>
  <si>
    <t>089-5507278</t>
  </si>
  <si>
    <t>3700200404235</t>
  </si>
  <si>
    <t>088-4523004</t>
  </si>
  <si>
    <t>วิละ</t>
  </si>
  <si>
    <t>จะวะอรรถ</t>
  </si>
  <si>
    <t>3700200347444</t>
  </si>
  <si>
    <t>086-1663436</t>
  </si>
  <si>
    <t>ฉวี</t>
  </si>
  <si>
    <t>3700200404910</t>
  </si>
  <si>
    <t>090-1142367</t>
  </si>
  <si>
    <t>กันโสม</t>
  </si>
  <si>
    <t>3730200597629</t>
  </si>
  <si>
    <t>บุญเลิศ</t>
  </si>
  <si>
    <t>3700200410391</t>
  </si>
  <si>
    <t>061-1752238</t>
  </si>
  <si>
    <t>คำผอง</t>
  </si>
  <si>
    <t>พิมพ์สิงห์</t>
  </si>
  <si>
    <t>3400600282504</t>
  </si>
  <si>
    <t>082-2528612</t>
  </si>
  <si>
    <t>ฉันท์</t>
  </si>
  <si>
    <t>3700200453546</t>
  </si>
  <si>
    <t>บุญเคลือบ</t>
  </si>
  <si>
    <t>3700100678741</t>
  </si>
  <si>
    <t>084-8013880</t>
  </si>
  <si>
    <t>3700200452485</t>
  </si>
  <si>
    <t>18 ก.ย.</t>
  </si>
  <si>
    <t>บุญหนัก</t>
  </si>
  <si>
    <t>อุ่นอนงค์รักษ์</t>
  </si>
  <si>
    <t>41/3</t>
  </si>
  <si>
    <t>3101200247098</t>
  </si>
  <si>
    <t>23 พ.ย.</t>
  </si>
  <si>
    <t>093-8468002</t>
  </si>
  <si>
    <t>กงหัน</t>
  </si>
  <si>
    <t>เกิดศักดิ์ ณ แวงน้อย</t>
  </si>
  <si>
    <t>3401400342601</t>
  </si>
  <si>
    <t>หลาบ</t>
  </si>
  <si>
    <t>ขำเรือง</t>
  </si>
  <si>
    <t>5730200155291</t>
  </si>
  <si>
    <t>084-9045804</t>
  </si>
  <si>
    <t>098-5069943</t>
  </si>
  <si>
    <t>จรรยา</t>
  </si>
  <si>
    <t>วงษ์เอกอินทร์</t>
  </si>
  <si>
    <t>3730500098539</t>
  </si>
  <si>
    <t>089-9105209</t>
  </si>
  <si>
    <t>กิมเลี้ยง</t>
  </si>
  <si>
    <t>3700200414591</t>
  </si>
  <si>
    <t>ไทย</t>
  </si>
  <si>
    <t>3700200428002</t>
  </si>
  <si>
    <t>082-2479833</t>
  </si>
  <si>
    <t>3700200425763</t>
  </si>
  <si>
    <t>086-1757022</t>
  </si>
  <si>
    <t>คารมชิด</t>
  </si>
  <si>
    <t>3700200428061</t>
  </si>
  <si>
    <t>เครือวิชฌยาจารย์</t>
  </si>
  <si>
    <t>3700500999315</t>
  </si>
  <si>
    <t>พรมปั่น</t>
  </si>
  <si>
    <t>3700200429289</t>
  </si>
  <si>
    <t>087-9384766</t>
  </si>
  <si>
    <t>สมเดช</t>
  </si>
  <si>
    <t>เชียงวรรณา</t>
  </si>
  <si>
    <t>3730400079397</t>
  </si>
  <si>
    <t>8 ส.ค.</t>
  </si>
  <si>
    <t>085-7045289</t>
  </si>
  <si>
    <t>3700200404294</t>
  </si>
  <si>
    <t>089-0249569</t>
  </si>
  <si>
    <t>3700200436731</t>
  </si>
  <si>
    <t>3700200434908</t>
  </si>
  <si>
    <t>ธัญญรัตน์</t>
  </si>
  <si>
    <t>ตีรเลิศพานิช</t>
  </si>
  <si>
    <t>49/1</t>
  </si>
  <si>
    <t>3100900291617</t>
  </si>
  <si>
    <t>087-1592027</t>
  </si>
  <si>
    <t>3700300121171</t>
  </si>
  <si>
    <t>086-1667014</t>
  </si>
  <si>
    <t>14/3</t>
  </si>
  <si>
    <t>จรเข้</t>
  </si>
  <si>
    <t>จาก600เป็น700</t>
  </si>
  <si>
    <t>ไข่พิน</t>
  </si>
  <si>
    <t>112/2</t>
  </si>
  <si>
    <t>เล้ง</t>
  </si>
  <si>
    <t>จาก700เป็น800</t>
  </si>
  <si>
    <t>ทองปี</t>
  </si>
  <si>
    <t xml:space="preserve">ไพฑูรย์ </t>
  </si>
  <si>
    <t>สวนบุตร</t>
  </si>
  <si>
    <t>จาก800เป็น1000</t>
  </si>
  <si>
    <t>ขันทองดี</t>
  </si>
  <si>
    <t>สุวณี</t>
  </si>
  <si>
    <t>ทูซิวฮะ</t>
  </si>
  <si>
    <t>นวนนาง</t>
  </si>
  <si>
    <t>งดจ่าย ต.ค.60</t>
  </si>
  <si>
    <t>งดรับต.ค.60</t>
  </si>
  <si>
    <t>งดจ่ายต.ค.60</t>
  </si>
  <si>
    <t>ย้ายออก</t>
  </si>
  <si>
    <r>
      <t>จำนง</t>
    </r>
    <r>
      <rPr>
        <sz val="1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ค์</t>
    </r>
  </si>
  <si>
    <t>ประกาศองค์การบริหารส่วนตำบลเบิกไพร</t>
  </si>
  <si>
    <t>ประจำปีงบประมาณ 2560</t>
  </si>
  <si>
    <t>องค์การบริหารส่วนตำบลเบิกไพร ตำบลเบิกไพร อำเภอจอมบึง จังหวัดราชบุรี</t>
  </si>
  <si>
    <t>เรื่อง  บัญชีรายชื่อผู้มีสิทธิรับเงินเบี้ยยังชีพผู้สูงอายุขององค์การบริหารส่วนตำบลเบิกไพร</t>
  </si>
  <si>
    <t>ลงชื่อผู้รับรอง</t>
  </si>
  <si>
    <t xml:space="preserve">      (นายธรรมรักษ์  บุตรนน้ำเพ็ชร)</t>
  </si>
  <si>
    <t>ตำแหน่ง</t>
  </si>
  <si>
    <t xml:space="preserve">  นายกองค์การบริหารส่วนตำบลเบิกไพร</t>
  </si>
  <si>
    <t>วันที่ 4  ตุลาคม  พ.ศ.2559</t>
  </si>
  <si>
    <t>เรื่อง  บัญชีรายชื่อผู้มีสิทธิรับเงินเบี้ยยังชีพผู้พิการขององค์การบริหารส่วนตำบลเบิกไพร</t>
  </si>
  <si>
    <t>3730101528947</t>
  </si>
  <si>
    <t>ธรรมรักษ์  บุตรน้ำเพ็ชร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</si>
</sst>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D000000]0\ 0000\ 00000\ 00\ 0"/>
    <numFmt numFmtId="189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color indexed="10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/>
      <bottom style="hair">
        <color indexed="10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>
        <color indexed="10"/>
      </left>
      <right/>
      <top style="hair">
        <color indexed="10"/>
      </top>
      <bottom style="hair">
        <color indexed="10"/>
      </bottom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0" fillId="0" borderId="0" xfId="0" applyFont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left"/>
    </xf>
    <xf numFmtId="188" fontId="3" fillId="0" borderId="16" xfId="0" applyNumberFormat="1" applyFont="1" applyBorder="1" applyAlignment="1">
      <alignment horizontal="left"/>
    </xf>
    <xf numFmtId="188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/>
    </xf>
    <xf numFmtId="49" fontId="51" fillId="33" borderId="14" xfId="42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/>
    </xf>
    <xf numFmtId="0" fontId="51" fillId="33" borderId="14" xfId="0" applyFont="1" applyFill="1" applyBorder="1" applyAlignment="1">
      <alignment vertical="center"/>
    </xf>
    <xf numFmtId="49" fontId="8" fillId="33" borderId="14" xfId="42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 wrapText="1"/>
    </xf>
    <xf numFmtId="49" fontId="51" fillId="33" borderId="18" xfId="0" applyNumberFormat="1" applyFont="1" applyFill="1" applyBorder="1" applyAlignment="1">
      <alignment vertical="center"/>
    </xf>
    <xf numFmtId="43" fontId="51" fillId="33" borderId="13" xfId="42" applyFont="1" applyFill="1" applyBorder="1" applyAlignment="1">
      <alignment horizontal="center" vertical="center"/>
    </xf>
    <xf numFmtId="49" fontId="51" fillId="34" borderId="13" xfId="0" applyNumberFormat="1" applyFont="1" applyFill="1" applyBorder="1" applyAlignment="1">
      <alignment horizontal="center" vertical="center" wrapText="1"/>
    </xf>
    <xf numFmtId="188" fontId="8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43" fontId="3" fillId="33" borderId="0" xfId="42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vertical="center"/>
    </xf>
    <xf numFmtId="188" fontId="3" fillId="33" borderId="0" xfId="0" applyNumberFormat="1" applyFont="1" applyFill="1" applyAlignment="1">
      <alignment horizontal="center" vertical="center"/>
    </xf>
    <xf numFmtId="43" fontId="11" fillId="33" borderId="20" xfId="42" applyFont="1" applyFill="1" applyBorder="1" applyAlignment="1">
      <alignment vertical="center"/>
    </xf>
    <xf numFmtId="49" fontId="11" fillId="33" borderId="21" xfId="0" applyNumberFormat="1" applyFont="1" applyFill="1" applyBorder="1" applyAlignment="1">
      <alignment horizontal="center" vertical="center"/>
    </xf>
    <xf numFmtId="43" fontId="11" fillId="33" borderId="21" xfId="42" applyFont="1" applyFill="1" applyBorder="1" applyAlignment="1">
      <alignment vertical="center"/>
    </xf>
    <xf numFmtId="49" fontId="6" fillId="33" borderId="12" xfId="42" applyNumberFormat="1" applyFont="1" applyFill="1" applyBorder="1" applyAlignment="1">
      <alignment horizontal="center" vertical="center"/>
    </xf>
    <xf numFmtId="2" fontId="6" fillId="33" borderId="12" xfId="42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188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49" fontId="6" fillId="33" borderId="14" xfId="42" applyNumberFormat="1" applyFont="1" applyFill="1" applyBorder="1" applyAlignment="1">
      <alignment horizontal="center" vertical="center"/>
    </xf>
    <xf numFmtId="2" fontId="6" fillId="33" borderId="14" xfId="42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1" fontId="6" fillId="33" borderId="14" xfId="42" applyNumberFormat="1" applyFont="1" applyFill="1" applyBorder="1" applyAlignment="1">
      <alignment horizontal="center" vertical="center"/>
    </xf>
    <xf numFmtId="2" fontId="3" fillId="33" borderId="14" xfId="42" applyNumberFormat="1" applyFont="1" applyFill="1" applyBorder="1" applyAlignment="1">
      <alignment horizontal="center" vertical="center"/>
    </xf>
    <xf numFmtId="187" fontId="3" fillId="33" borderId="13" xfId="44" applyNumberFormat="1" applyFont="1" applyFill="1" applyBorder="1" applyAlignment="1">
      <alignment horizontal="center" vertical="center"/>
    </xf>
    <xf numFmtId="187" fontId="3" fillId="33" borderId="14" xfId="44" applyNumberFormat="1" applyFont="1" applyFill="1" applyBorder="1" applyAlignment="1">
      <alignment horizontal="center" vertical="center"/>
    </xf>
    <xf numFmtId="1" fontId="3" fillId="33" borderId="14" xfId="42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14" xfId="42" applyNumberFormat="1" applyFont="1" applyFill="1" applyBorder="1" applyAlignment="1">
      <alignment vertical="center"/>
    </xf>
    <xf numFmtId="187" fontId="3" fillId="33" borderId="13" xfId="44" applyNumberFormat="1" applyFont="1" applyFill="1" applyBorder="1" applyAlignment="1">
      <alignment vertical="center"/>
    </xf>
    <xf numFmtId="187" fontId="3" fillId="33" borderId="14" xfId="44" applyNumberFormat="1" applyFont="1" applyFill="1" applyBorder="1" applyAlignment="1">
      <alignment vertical="center"/>
    </xf>
    <xf numFmtId="49" fontId="3" fillId="34" borderId="14" xfId="42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49" fontId="3" fillId="33" borderId="23" xfId="42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right" vertical="center"/>
    </xf>
    <xf numFmtId="189" fontId="3" fillId="33" borderId="14" xfId="0" applyNumberFormat="1" applyFont="1" applyFill="1" applyBorder="1" applyAlignment="1">
      <alignment horizontal="right" vertical="center"/>
    </xf>
    <xf numFmtId="49" fontId="3" fillId="33" borderId="2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right" vertical="center"/>
    </xf>
    <xf numFmtId="1" fontId="3" fillId="0" borderId="25" xfId="0" applyNumberFormat="1" applyFont="1" applyBorder="1" applyAlignment="1">
      <alignment horizontal="center"/>
    </xf>
    <xf numFmtId="49" fontId="3" fillId="33" borderId="14" xfId="44" applyNumberFormat="1" applyFont="1" applyFill="1" applyBorder="1" applyAlignment="1">
      <alignment horizontal="center" vertical="center"/>
    </xf>
    <xf numFmtId="49" fontId="3" fillId="33" borderId="14" xfId="42" applyNumberFormat="1" applyFont="1" applyFill="1" applyBorder="1" applyAlignment="1">
      <alignment horizontal="left" vertical="center"/>
    </xf>
    <xf numFmtId="2" fontId="3" fillId="33" borderId="26" xfId="0" applyNumberFormat="1" applyFont="1" applyFill="1" applyBorder="1" applyAlignment="1">
      <alignment horizontal="center" vertical="center"/>
    </xf>
    <xf numFmtId="49" fontId="3" fillId="33" borderId="13" xfId="44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33" borderId="13" xfId="42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49" fontId="6" fillId="33" borderId="14" xfId="42" applyNumberFormat="1" applyFont="1" applyFill="1" applyBorder="1" applyAlignment="1">
      <alignment horizontal="right" vertical="center"/>
    </xf>
    <xf numFmtId="187" fontId="3" fillId="33" borderId="14" xfId="42" applyNumberFormat="1" applyFont="1" applyFill="1" applyBorder="1" applyAlignment="1">
      <alignment horizontal="center" vertical="center"/>
    </xf>
    <xf numFmtId="188" fontId="3" fillId="33" borderId="18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right" vertical="center"/>
    </xf>
    <xf numFmtId="187" fontId="3" fillId="33" borderId="16" xfId="44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187" fontId="3" fillId="33" borderId="16" xfId="42" applyNumberFormat="1" applyFont="1" applyFill="1" applyBorder="1" applyAlignment="1">
      <alignment horizontal="center" vertical="center"/>
    </xf>
    <xf numFmtId="49" fontId="3" fillId="33" borderId="18" xfId="42" applyNumberFormat="1" applyFont="1" applyFill="1" applyBorder="1" applyAlignment="1">
      <alignment horizontal="center" vertical="center"/>
    </xf>
    <xf numFmtId="2" fontId="3" fillId="33" borderId="18" xfId="42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1" fontId="3" fillId="33" borderId="18" xfId="42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9" xfId="42" applyNumberFormat="1" applyFont="1" applyFill="1" applyBorder="1" applyAlignment="1">
      <alignment horizontal="center" vertical="center"/>
    </xf>
    <xf numFmtId="1" fontId="3" fillId="33" borderId="19" xfId="42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188" fontId="3" fillId="33" borderId="1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43" fontId="5" fillId="33" borderId="0" xfId="42" applyFont="1" applyFill="1" applyBorder="1" applyAlignment="1">
      <alignment vertical="center"/>
    </xf>
    <xf numFmtId="49" fontId="5" fillId="33" borderId="0" xfId="42" applyNumberFormat="1" applyFont="1" applyFill="1" applyBorder="1" applyAlignment="1">
      <alignment vertical="center"/>
    </xf>
    <xf numFmtId="2" fontId="5" fillId="33" borderId="0" xfId="42" applyNumberFormat="1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horizontal="center" vertical="center"/>
    </xf>
    <xf numFmtId="43" fontId="3" fillId="33" borderId="0" xfId="42" applyFont="1" applyFill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49" fontId="3" fillId="33" borderId="0" xfId="42" applyNumberFormat="1" applyFont="1" applyFill="1" applyBorder="1" applyAlignment="1">
      <alignment vertical="center"/>
    </xf>
    <xf numFmtId="2" fontId="3" fillId="33" borderId="0" xfId="42" applyNumberFormat="1" applyFont="1" applyFill="1" applyBorder="1" applyAlignment="1">
      <alignment vertical="center"/>
    </xf>
    <xf numFmtId="2" fontId="3" fillId="33" borderId="29" xfId="0" applyNumberFormat="1" applyFont="1" applyFill="1" applyBorder="1" applyAlignment="1">
      <alignment vertical="center"/>
    </xf>
    <xf numFmtId="49" fontId="3" fillId="33" borderId="29" xfId="42" applyNumberFormat="1" applyFont="1" applyFill="1" applyBorder="1" applyAlignment="1">
      <alignment vertical="center"/>
    </xf>
    <xf numFmtId="2" fontId="3" fillId="33" borderId="30" xfId="42" applyNumberFormat="1" applyFont="1" applyFill="1" applyBorder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2" fontId="51" fillId="33" borderId="0" xfId="0" applyNumberFormat="1" applyFont="1" applyFill="1" applyAlignment="1">
      <alignment horizontal="center" vertical="center"/>
    </xf>
    <xf numFmtId="3" fontId="51" fillId="33" borderId="0" xfId="0" applyNumberFormat="1" applyFont="1" applyFill="1" applyAlignment="1">
      <alignment vertical="center"/>
    </xf>
    <xf numFmtId="1" fontId="51" fillId="33" borderId="14" xfId="0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horizontal="left"/>
    </xf>
    <xf numFmtId="188" fontId="51" fillId="0" borderId="16" xfId="0" applyNumberFormat="1" applyFont="1" applyBorder="1" applyAlignment="1">
      <alignment horizontal="left"/>
    </xf>
    <xf numFmtId="188" fontId="51" fillId="0" borderId="13" xfId="0" applyNumberFormat="1" applyFont="1" applyBorder="1" applyAlignment="1">
      <alignment horizontal="left"/>
    </xf>
    <xf numFmtId="16" fontId="51" fillId="0" borderId="14" xfId="0" applyNumberFormat="1" applyFont="1" applyBorder="1" applyAlignment="1" quotePrefix="1">
      <alignment horizontal="center" vertical="center"/>
    </xf>
    <xf numFmtId="1" fontId="51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17" fontId="3" fillId="33" borderId="13" xfId="42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 horizontal="center"/>
    </xf>
    <xf numFmtId="1" fontId="6" fillId="33" borderId="34" xfId="0" applyNumberFormat="1" applyFont="1" applyFill="1" applyBorder="1" applyAlignment="1">
      <alignment horizontal="center"/>
    </xf>
    <xf numFmtId="16" fontId="3" fillId="33" borderId="34" xfId="0" applyNumberFormat="1" applyFont="1" applyFill="1" applyBorder="1" applyAlignment="1" quotePrefix="1">
      <alignment horizontal="center" vertical="center"/>
    </xf>
    <xf numFmtId="43" fontId="3" fillId="33" borderId="0" xfId="42" applyFont="1" applyFill="1" applyBorder="1" applyAlignment="1">
      <alignment horizontal="center" vertical="center"/>
    </xf>
    <xf numFmtId="188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7" fontId="3" fillId="33" borderId="0" xfId="42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7" fontId="3" fillId="33" borderId="33" xfId="42" applyNumberFormat="1" applyFont="1" applyFill="1" applyBorder="1" applyAlignment="1">
      <alignment horizontal="center" vertical="center"/>
    </xf>
    <xf numFmtId="43" fontId="3" fillId="34" borderId="16" xfId="42" applyFont="1" applyFill="1" applyBorder="1" applyAlignment="1">
      <alignment horizontal="center" vertical="center" wrapText="1"/>
    </xf>
    <xf numFmtId="43" fontId="3" fillId="34" borderId="14" xfId="42" applyFont="1" applyFill="1" applyBorder="1" applyAlignment="1">
      <alignment horizontal="center" vertical="center" wrapText="1"/>
    </xf>
    <xf numFmtId="43" fontId="3" fillId="0" borderId="14" xfId="42" applyFont="1" applyBorder="1" applyAlignment="1">
      <alignment horizontal="center"/>
    </xf>
    <xf numFmtId="49" fontId="3" fillId="0" borderId="19" xfId="57" applyNumberFormat="1" applyFont="1" applyBorder="1" applyAlignment="1">
      <alignment horizontal="center"/>
      <protection/>
    </xf>
    <xf numFmtId="0" fontId="3" fillId="0" borderId="19" xfId="57" applyFont="1" applyBorder="1" applyAlignment="1">
      <alignment horizontal="center"/>
      <protection/>
    </xf>
    <xf numFmtId="49" fontId="3" fillId="0" borderId="35" xfId="57" applyNumberFormat="1" applyFont="1" applyBorder="1" applyAlignment="1">
      <alignment horizontal="center"/>
      <protection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3" borderId="14" xfId="42" applyNumberFormat="1" applyFont="1" applyFill="1" applyBorder="1" applyAlignment="1">
      <alignment horizontal="center" vertical="center"/>
    </xf>
    <xf numFmtId="188" fontId="3" fillId="33" borderId="14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33" borderId="35" xfId="42" applyFont="1" applyFill="1" applyBorder="1" applyAlignment="1">
      <alignment horizontal="center" vertical="center"/>
    </xf>
    <xf numFmtId="1" fontId="3" fillId="33" borderId="35" xfId="42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49" fontId="3" fillId="0" borderId="14" xfId="57" applyNumberFormat="1" applyFont="1" applyBorder="1" applyAlignment="1">
      <alignment horizontal="center"/>
      <protection/>
    </xf>
    <xf numFmtId="0" fontId="3" fillId="0" borderId="14" xfId="57" applyFont="1" applyBorder="1" applyAlignment="1">
      <alignment horizontal="center"/>
      <protection/>
    </xf>
    <xf numFmtId="0" fontId="3" fillId="0" borderId="35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6" fillId="33" borderId="0" xfId="0" applyNumberFormat="1" applyFont="1" applyFill="1" applyBorder="1" applyAlignment="1">
      <alignment horizontal="center" vertical="center"/>
    </xf>
    <xf numFmtId="49" fontId="6" fillId="33" borderId="19" xfId="42" applyNumberFormat="1" applyFont="1" applyFill="1" applyBorder="1" applyAlignment="1">
      <alignment horizontal="center" vertical="center"/>
    </xf>
    <xf numFmtId="0" fontId="3" fillId="0" borderId="12" xfId="57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49" fontId="3" fillId="0" borderId="18" xfId="57" applyNumberFormat="1" applyFont="1" applyBorder="1" applyAlignment="1">
      <alignment horizontal="center"/>
      <protection/>
    </xf>
    <xf numFmtId="0" fontId="3" fillId="0" borderId="18" xfId="57" applyFont="1" applyBorder="1" applyAlignment="1">
      <alignment horizontal="center"/>
      <protection/>
    </xf>
    <xf numFmtId="0" fontId="3" fillId="0" borderId="37" xfId="0" applyFont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87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50" fillId="0" borderId="0" xfId="0" applyFont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3" fontId="3" fillId="33" borderId="14" xfId="42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49" fontId="51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9" fillId="33" borderId="0" xfId="0" applyFont="1" applyFill="1" applyAlignment="1">
      <alignment vertical="center"/>
    </xf>
    <xf numFmtId="188" fontId="3" fillId="33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49" fontId="11" fillId="33" borderId="21" xfId="0" applyNumberFormat="1" applyFont="1" applyFill="1" applyBorder="1" applyAlignment="1">
      <alignment horizontal="center" vertical="center"/>
    </xf>
    <xf numFmtId="49" fontId="6" fillId="33" borderId="12" xfId="42" applyNumberFormat="1" applyFont="1" applyFill="1" applyBorder="1" applyAlignment="1">
      <alignment horizontal="center" vertical="center"/>
    </xf>
    <xf numFmtId="49" fontId="6" fillId="33" borderId="14" xfId="42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1" fontId="6" fillId="33" borderId="14" xfId="42" applyNumberFormat="1" applyFont="1" applyFill="1" applyBorder="1" applyAlignment="1">
      <alignment horizontal="center" vertical="center"/>
    </xf>
    <xf numFmtId="49" fontId="3" fillId="33" borderId="14" xfId="42" applyNumberFormat="1" applyFont="1" applyFill="1" applyBorder="1" applyAlignment="1">
      <alignment horizontal="center" vertical="center"/>
    </xf>
    <xf numFmtId="2" fontId="3" fillId="33" borderId="14" xfId="42" applyNumberFormat="1" applyFont="1" applyFill="1" applyBorder="1" applyAlignment="1">
      <alignment horizontal="center" vertical="center"/>
    </xf>
    <xf numFmtId="49" fontId="3" fillId="33" borderId="14" xfId="42" applyNumberFormat="1" applyFont="1" applyFill="1" applyBorder="1" applyAlignment="1">
      <alignment vertical="center"/>
    </xf>
    <xf numFmtId="49" fontId="3" fillId="33" borderId="14" xfId="42" applyNumberFormat="1" applyFont="1" applyFill="1" applyBorder="1" applyAlignment="1">
      <alignment horizontal="left" vertical="center"/>
    </xf>
    <xf numFmtId="49" fontId="3" fillId="33" borderId="13" xfId="42" applyNumberFormat="1" applyFont="1" applyFill="1" applyBorder="1" applyAlignment="1">
      <alignment horizontal="center" vertical="center"/>
    </xf>
    <xf numFmtId="49" fontId="6" fillId="33" borderId="14" xfId="42" applyNumberFormat="1" applyFont="1" applyFill="1" applyBorder="1" applyAlignment="1">
      <alignment horizontal="right" vertical="center"/>
    </xf>
    <xf numFmtId="43" fontId="5" fillId="33" borderId="0" xfId="42" applyFont="1" applyFill="1" applyBorder="1" applyAlignment="1">
      <alignment vertical="center"/>
    </xf>
    <xf numFmtId="49" fontId="5" fillId="33" borderId="0" xfId="42" applyNumberFormat="1" applyFont="1" applyFill="1" applyBorder="1" applyAlignment="1">
      <alignment vertical="center"/>
    </xf>
    <xf numFmtId="2" fontId="5" fillId="33" borderId="0" xfId="42" applyNumberFormat="1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vertical="center"/>
    </xf>
    <xf numFmtId="49" fontId="3" fillId="33" borderId="0" xfId="42" applyNumberFormat="1" applyFont="1" applyFill="1" applyBorder="1" applyAlignment="1">
      <alignment vertical="center"/>
    </xf>
    <xf numFmtId="2" fontId="3" fillId="33" borderId="0" xfId="42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49" fontId="51" fillId="33" borderId="14" xfId="42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43" fontId="51" fillId="33" borderId="14" xfId="42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43" fontId="3" fillId="33" borderId="34" xfId="42" applyFont="1" applyFill="1" applyBorder="1" applyAlignment="1">
      <alignment horizontal="center" vertical="center"/>
    </xf>
    <xf numFmtId="49" fontId="3" fillId="0" borderId="14" xfId="57" applyNumberFormat="1" applyFont="1" applyBorder="1" applyAlignment="1">
      <alignment horizontal="center"/>
      <protection/>
    </xf>
    <xf numFmtId="49" fontId="3" fillId="0" borderId="19" xfId="57" applyNumberFormat="1" applyFont="1" applyBorder="1" applyAlignment="1">
      <alignment horizontal="center"/>
      <protection/>
    </xf>
    <xf numFmtId="0" fontId="3" fillId="0" borderId="15" xfId="57" applyFont="1" applyBorder="1">
      <alignment/>
      <protection/>
    </xf>
    <xf numFmtId="189" fontId="3" fillId="0" borderId="13" xfId="57" applyNumberFormat="1" applyFont="1" applyBorder="1" applyAlignment="1">
      <alignment horizontal="left"/>
      <protection/>
    </xf>
    <xf numFmtId="1" fontId="3" fillId="0" borderId="16" xfId="57" applyNumberFormat="1" applyFont="1" applyBorder="1" applyAlignment="1">
      <alignment horizontal="left"/>
      <protection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left" vertical="center"/>
    </xf>
    <xf numFmtId="3" fontId="6" fillId="33" borderId="16" xfId="0" applyNumberFormat="1" applyFont="1" applyFill="1" applyBorder="1" applyAlignment="1">
      <alignment horizontal="left" vertical="center"/>
    </xf>
    <xf numFmtId="3" fontId="6" fillId="33" borderId="13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vertical="center"/>
    </xf>
    <xf numFmtId="1" fontId="3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3" fontId="3" fillId="33" borderId="13" xfId="42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2" fontId="53" fillId="33" borderId="0" xfId="0" applyNumberFormat="1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3" fillId="33" borderId="22" xfId="42" applyFont="1" applyFill="1" applyBorder="1" applyAlignment="1">
      <alignment horizontal="center" vertical="center"/>
    </xf>
    <xf numFmtId="16" fontId="3" fillId="33" borderId="14" xfId="0" applyNumberFormat="1" applyFont="1" applyFill="1" applyBorder="1" applyAlignment="1" quotePrefix="1">
      <alignment horizontal="center" vertical="center"/>
    </xf>
    <xf numFmtId="16" fontId="3" fillId="0" borderId="14" xfId="0" applyNumberFormat="1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49" fontId="3" fillId="33" borderId="14" xfId="0" applyNumberFormat="1" applyFont="1" applyFill="1" applyBorder="1" applyAlignment="1" quotePrefix="1">
      <alignment horizontal="center" vertical="center"/>
    </xf>
    <xf numFmtId="0" fontId="3" fillId="33" borderId="14" xfId="0" applyFont="1" applyFill="1" applyBorder="1" applyAlignment="1" quotePrefix="1">
      <alignment horizontal="center" vertical="center"/>
    </xf>
    <xf numFmtId="3" fontId="6" fillId="33" borderId="40" xfId="0" applyNumberFormat="1" applyFont="1" applyFill="1" applyBorder="1" applyAlignment="1">
      <alignment horizontal="left" vertical="center"/>
    </xf>
    <xf numFmtId="3" fontId="6" fillId="33" borderId="41" xfId="0" applyNumberFormat="1" applyFont="1" applyFill="1" applyBorder="1" applyAlignment="1">
      <alignment horizontal="left" vertical="center"/>
    </xf>
    <xf numFmtId="3" fontId="6" fillId="33" borderId="42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left" vertical="center"/>
    </xf>
    <xf numFmtId="49" fontId="6" fillId="33" borderId="22" xfId="0" applyNumberFormat="1" applyFont="1" applyFill="1" applyBorder="1" applyAlignment="1">
      <alignment horizontal="left" vertical="center"/>
    </xf>
    <xf numFmtId="49" fontId="54" fillId="33" borderId="12" xfId="0" applyNumberFormat="1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 quotePrefix="1">
      <alignment horizontal="center" vertical="center"/>
    </xf>
    <xf numFmtId="49" fontId="55" fillId="33" borderId="14" xfId="0" applyNumberFormat="1" applyFont="1" applyFill="1" applyBorder="1" applyAlignment="1">
      <alignment horizontal="center" vertical="center"/>
    </xf>
    <xf numFmtId="49" fontId="6" fillId="33" borderId="13" xfId="42" applyNumberFormat="1" applyFont="1" applyFill="1" applyBorder="1" applyAlignment="1">
      <alignment horizontal="center" vertical="center"/>
    </xf>
    <xf numFmtId="49" fontId="3" fillId="0" borderId="15" xfId="57" applyNumberFormat="1" applyFont="1" applyBorder="1">
      <alignment/>
      <protection/>
    </xf>
    <xf numFmtId="49" fontId="3" fillId="0" borderId="13" xfId="57" applyNumberFormat="1" applyFont="1" applyBorder="1" applyAlignment="1">
      <alignment horizontal="left"/>
      <protection/>
    </xf>
    <xf numFmtId="49" fontId="53" fillId="0" borderId="14" xfId="57" applyNumberFormat="1" applyFont="1" applyBorder="1" applyAlignment="1">
      <alignment horizontal="center"/>
      <protection/>
    </xf>
    <xf numFmtId="49" fontId="3" fillId="0" borderId="40" xfId="57" applyNumberFormat="1" applyFont="1" applyBorder="1">
      <alignment/>
      <protection/>
    </xf>
    <xf numFmtId="49" fontId="3" fillId="0" borderId="42" xfId="57" applyNumberFormat="1" applyFont="1" applyBorder="1" applyAlignment="1">
      <alignment horizontal="left"/>
      <protection/>
    </xf>
    <xf numFmtId="49" fontId="53" fillId="0" borderId="19" xfId="57" applyNumberFormat="1" applyFont="1" applyBorder="1" applyAlignment="1">
      <alignment horizontal="center"/>
      <protection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49" fontId="3" fillId="33" borderId="34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43" fontId="3" fillId="33" borderId="33" xfId="42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/>
    </xf>
    <xf numFmtId="1" fontId="3" fillId="0" borderId="14" xfId="57" applyNumberFormat="1" applyFont="1" applyBorder="1" applyAlignment="1">
      <alignment horizontal="center"/>
      <protection/>
    </xf>
    <xf numFmtId="1" fontId="3" fillId="33" borderId="14" xfId="0" applyNumberFormat="1" applyFont="1" applyFill="1" applyBorder="1" applyAlignment="1">
      <alignment horizontal="center"/>
    </xf>
    <xf numFmtId="49" fontId="54" fillId="33" borderId="39" xfId="0" applyNumberFormat="1" applyFont="1" applyFill="1" applyBorder="1" applyAlignment="1">
      <alignment horizontal="left" vertical="center"/>
    </xf>
    <xf numFmtId="49" fontId="54" fillId="33" borderId="16" xfId="0" applyNumberFormat="1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vertical="center"/>
    </xf>
    <xf numFmtId="49" fontId="54" fillId="33" borderId="16" xfId="0" applyNumberFormat="1" applyFont="1" applyFill="1" applyBorder="1" applyAlignment="1">
      <alignment vertical="center"/>
    </xf>
    <xf numFmtId="49" fontId="53" fillId="34" borderId="16" xfId="0" applyNumberFormat="1" applyFont="1" applyFill="1" applyBorder="1" applyAlignment="1">
      <alignment vertical="center"/>
    </xf>
    <xf numFmtId="49" fontId="53" fillId="34" borderId="16" xfId="0" applyNumberFormat="1" applyFont="1" applyFill="1" applyBorder="1" applyAlignment="1">
      <alignment horizontal="left" vertical="center"/>
    </xf>
    <xf numFmtId="49" fontId="53" fillId="0" borderId="16" xfId="57" applyNumberFormat="1" applyFont="1" applyBorder="1" applyAlignment="1">
      <alignment horizontal="left"/>
      <protection/>
    </xf>
    <xf numFmtId="49" fontId="53" fillId="0" borderId="41" xfId="57" applyNumberFormat="1" applyFont="1" applyBorder="1" applyAlignment="1">
      <alignment horizontal="left"/>
      <protection/>
    </xf>
    <xf numFmtId="0" fontId="53" fillId="33" borderId="0" xfId="0" applyFont="1" applyFill="1" applyAlignment="1">
      <alignment vertical="center"/>
    </xf>
    <xf numFmtId="43" fontId="56" fillId="33" borderId="20" xfId="42" applyFont="1" applyFill="1" applyBorder="1" applyAlignment="1">
      <alignment horizontal="center" vertical="center"/>
    </xf>
    <xf numFmtId="43" fontId="56" fillId="33" borderId="21" xfId="42" applyFont="1" applyFill="1" applyBorder="1" applyAlignment="1">
      <alignment horizontal="center" vertical="center"/>
    </xf>
    <xf numFmtId="49" fontId="54" fillId="33" borderId="12" xfId="42" applyNumberFormat="1" applyFont="1" applyFill="1" applyBorder="1" applyAlignment="1">
      <alignment horizontal="center" vertical="center"/>
    </xf>
    <xf numFmtId="49" fontId="54" fillId="33" borderId="14" xfId="42" applyNumberFormat="1" applyFont="1" applyFill="1" applyBorder="1" applyAlignment="1">
      <alignment horizontal="center" vertical="center"/>
    </xf>
    <xf numFmtId="49" fontId="53" fillId="33" borderId="14" xfId="42" applyNumberFormat="1" applyFont="1" applyFill="1" applyBorder="1" applyAlignment="1">
      <alignment horizontal="center" vertical="center"/>
    </xf>
    <xf numFmtId="49" fontId="53" fillId="0" borderId="14" xfId="42" applyNumberFormat="1" applyFont="1" applyBorder="1" applyAlignment="1">
      <alignment horizontal="center"/>
    </xf>
    <xf numFmtId="49" fontId="53" fillId="0" borderId="19" xfId="42" applyNumberFormat="1" applyFont="1" applyBorder="1" applyAlignment="1">
      <alignment horizontal="center"/>
    </xf>
    <xf numFmtId="43" fontId="52" fillId="33" borderId="43" xfId="42" applyFont="1" applyFill="1" applyBorder="1" applyAlignment="1">
      <alignment horizontal="center" vertical="center"/>
    </xf>
    <xf numFmtId="43" fontId="52" fillId="33" borderId="0" xfId="42" applyFont="1" applyFill="1" applyBorder="1" applyAlignment="1">
      <alignment horizontal="center" vertical="center"/>
    </xf>
    <xf numFmtId="43" fontId="53" fillId="33" borderId="0" xfId="42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7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3" fontId="11" fillId="33" borderId="20" xfId="42" applyFont="1" applyFill="1" applyBorder="1" applyAlignment="1">
      <alignment horizontal="center" vertical="center"/>
    </xf>
    <xf numFmtId="43" fontId="11" fillId="33" borderId="21" xfId="42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57" applyFont="1">
      <alignment/>
      <protection/>
    </xf>
    <xf numFmtId="1" fontId="3" fillId="0" borderId="0" xfId="57" applyNumberFormat="1" applyFont="1" applyAlignment="1">
      <alignment horizontal="left"/>
      <protection/>
    </xf>
    <xf numFmtId="189" fontId="3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vertical="center"/>
    </xf>
    <xf numFmtId="2" fontId="53" fillId="33" borderId="0" xfId="0" applyNumberFormat="1" applyFont="1" applyFill="1" applyBorder="1" applyAlignment="1">
      <alignment vertical="center"/>
    </xf>
    <xf numFmtId="43" fontId="53" fillId="33" borderId="0" xfId="42" applyFont="1" applyFill="1" applyBorder="1" applyAlignment="1">
      <alignment horizontal="center" vertical="center"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right"/>
      <protection/>
    </xf>
    <xf numFmtId="49" fontId="3" fillId="33" borderId="0" xfId="45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33" borderId="0" xfId="0" applyFont="1" applyFill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51" fillId="33" borderId="26" xfId="0" applyNumberFormat="1" applyFont="1" applyFill="1" applyBorder="1" applyAlignment="1">
      <alignment horizontal="center" vertical="center"/>
    </xf>
    <xf numFmtId="49" fontId="51" fillId="33" borderId="46" xfId="0" applyNumberFormat="1" applyFont="1" applyFill="1" applyBorder="1" applyAlignment="1">
      <alignment horizontal="center" vertical="center"/>
    </xf>
    <xf numFmtId="49" fontId="3" fillId="33" borderId="47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9" fontId="51" fillId="33" borderId="47" xfId="0" applyNumberFormat="1" applyFont="1" applyFill="1" applyBorder="1" applyAlignment="1">
      <alignment horizontal="center" vertical="center"/>
    </xf>
    <xf numFmtId="43" fontId="3" fillId="0" borderId="19" xfId="42" applyFont="1" applyBorder="1" applyAlignment="1">
      <alignment horizontal="center"/>
    </xf>
    <xf numFmtId="1" fontId="6" fillId="33" borderId="19" xfId="42" applyNumberFormat="1" applyFont="1" applyFill="1" applyBorder="1" applyAlignment="1">
      <alignment horizontal="center" vertical="center"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187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2" fontId="56" fillId="33" borderId="20" xfId="0" applyNumberFormat="1" applyFont="1" applyFill="1" applyBorder="1" applyAlignment="1">
      <alignment horizontal="center" vertical="center"/>
    </xf>
    <xf numFmtId="2" fontId="56" fillId="33" borderId="21" xfId="0" applyNumberFormat="1" applyFont="1" applyFill="1" applyBorder="1" applyAlignment="1">
      <alignment horizontal="center" vertical="center"/>
    </xf>
    <xf numFmtId="43" fontId="11" fillId="33" borderId="20" xfId="42" applyFont="1" applyFill="1" applyBorder="1" applyAlignment="1">
      <alignment horizontal="center" vertical="center"/>
    </xf>
    <xf numFmtId="43" fontId="11" fillId="33" borderId="21" xfId="42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88" fontId="11" fillId="33" borderId="20" xfId="0" applyNumberFormat="1" applyFont="1" applyFill="1" applyBorder="1" applyAlignment="1">
      <alignment horizontal="center" vertical="center"/>
    </xf>
    <xf numFmtId="188" fontId="11" fillId="33" borderId="21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49" fontId="3" fillId="33" borderId="0" xfId="45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133350</xdr:rowOff>
    </xdr:from>
    <xdr:to>
      <xdr:col>5</xdr:col>
      <xdr:colOff>323850</xdr:colOff>
      <xdr:row>4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33350"/>
          <a:ext cx="809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133350</xdr:rowOff>
    </xdr:from>
    <xdr:to>
      <xdr:col>5</xdr:col>
      <xdr:colOff>323850</xdr:colOff>
      <xdr:row>4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3350"/>
          <a:ext cx="762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2\&#3648;&#3604;&#3655;&#3585;%20&#3612;&#3641;&#3657;&#3626;&#3641;&#3591;&#3629;&#3634;&#3618;&#3640;%20&#3612;&#3641;&#3657;&#3614;&#3636;&#3585;&#3634;&#3619;%20&#3612;&#3641;&#3657;&#3604;&#3657;&#3629;&#3618;&#3650;&#3629;&#3585;&#3634;&#3626;\&#3612;&#3641;&#3657;&#3626;&#3641;&#3591;&#3629;&#3634;&#3618;&#3640;\&#3612;&#3641;&#3657;&#3626;&#3641;&#3591;&#3629;&#3634;&#3618;&#3640;&#3619;&#3633;&#3610;&#3648;&#3610;&#3637;&#3657;&#3618;&#3618;&#3633;&#3591;&#3594;&#3637;&#3614;(&#3629;&#3610;&#360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ชื่อหมู่บ้าน"/>
      <sheetName val="ยอดจัดสรร"/>
      <sheetName val="Sheet2"/>
      <sheetName val="ทะเบียนประวัติ อบต."/>
      <sheetName val="ทะเบียนประวัติ"/>
      <sheetName val="Sheet1"/>
      <sheetName val="Sheet3"/>
      <sheetName val="งบ อบต.เพิ่มเติม30คน"/>
      <sheetName val="สำรอง อบต."/>
      <sheetName val="ม.1"/>
      <sheetName val="ม.2"/>
      <sheetName val="ม.3"/>
      <sheetName val="ม.4"/>
      <sheetName val="ม.5"/>
      <sheetName val="ม.6"/>
      <sheetName val="ม.7"/>
      <sheetName val="ม.8"/>
      <sheetName val="ม.9"/>
      <sheetName val="ม.10"/>
      <sheetName val="ม.11"/>
    </sheetNames>
    <sheetDataSet>
      <sheetData sheetId="8">
        <row r="39">
          <cell r="F39" t="str">
            <v>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6"/>
  <sheetViews>
    <sheetView tabSelected="1" view="pageLayout" workbookViewId="0" topLeftCell="A782">
      <selection activeCell="N796" sqref="N796"/>
    </sheetView>
  </sheetViews>
  <sheetFormatPr defaultColWidth="9.140625" defaultRowHeight="15"/>
  <cols>
    <col min="1" max="1" width="6.57421875" style="2" customWidth="1"/>
    <col min="2" max="2" width="6.7109375" style="5" customWidth="1"/>
    <col min="3" max="3" width="9.28125" style="318" customWidth="1"/>
    <col min="4" max="4" width="15.00390625" style="2" customWidth="1"/>
    <col min="5" max="5" width="7.00390625" style="6" customWidth="1"/>
    <col min="6" max="6" width="5.7109375" style="6" customWidth="1"/>
    <col min="7" max="7" width="6.140625" style="270" hidden="1" customWidth="1"/>
    <col min="8" max="8" width="14.57421875" style="328" hidden="1" customWidth="1"/>
    <col min="9" max="9" width="16.140625" style="116" hidden="1" customWidth="1"/>
    <col min="10" max="10" width="17.57421875" style="120" customWidth="1"/>
    <col min="11" max="11" width="9.57421875" style="121" customWidth="1"/>
    <col min="12" max="12" width="9.8515625" style="122" customWidth="1"/>
    <col min="13" max="13" width="17.28125" style="2" customWidth="1"/>
    <col min="14" max="14" width="22.57421875" style="46" customWidth="1"/>
    <col min="15" max="15" width="19.421875" style="2" customWidth="1"/>
    <col min="16" max="16384" width="9.00390625" style="180" customWidth="1"/>
  </cols>
  <sheetData>
    <row r="1" spans="1:11" s="209" customFormat="1" ht="21">
      <c r="A1" s="337"/>
      <c r="B1" s="337"/>
      <c r="C1" s="338"/>
      <c r="D1" s="339"/>
      <c r="E1" s="340"/>
      <c r="F1" s="340"/>
      <c r="G1" s="341"/>
      <c r="H1" s="340"/>
      <c r="I1" s="340"/>
      <c r="J1" s="341"/>
      <c r="K1" s="336"/>
    </row>
    <row r="2" spans="1:11" s="209" customFormat="1" ht="21">
      <c r="A2" s="337"/>
      <c r="B2" s="337"/>
      <c r="C2" s="338"/>
      <c r="D2" s="339"/>
      <c r="E2" s="340"/>
      <c r="F2" s="340"/>
      <c r="G2" s="341"/>
      <c r="H2" s="340"/>
      <c r="I2" s="340"/>
      <c r="J2" s="341"/>
      <c r="K2" s="336"/>
    </row>
    <row r="3" spans="1:11" s="209" customFormat="1" ht="21">
      <c r="A3" s="337"/>
      <c r="B3" s="337"/>
      <c r="C3" s="338"/>
      <c r="D3" s="339"/>
      <c r="E3" s="340"/>
      <c r="F3" s="340"/>
      <c r="G3" s="341"/>
      <c r="H3" s="340"/>
      <c r="I3" s="340"/>
      <c r="J3" s="341"/>
      <c r="K3" s="336"/>
    </row>
    <row r="4" spans="1:11" s="209" customFormat="1" ht="21">
      <c r="A4" s="337"/>
      <c r="B4" s="337"/>
      <c r="C4" s="338"/>
      <c r="D4" s="339"/>
      <c r="E4" s="340"/>
      <c r="F4" s="340"/>
      <c r="G4" s="341"/>
      <c r="H4" s="340"/>
      <c r="I4" s="340"/>
      <c r="J4" s="341"/>
      <c r="K4" s="336"/>
    </row>
    <row r="5" spans="1:11" s="209" customFormat="1" ht="21">
      <c r="A5" s="337"/>
      <c r="B5" s="337"/>
      <c r="C5" s="338"/>
      <c r="D5" s="339"/>
      <c r="E5" s="340"/>
      <c r="F5" s="340"/>
      <c r="G5" s="341"/>
      <c r="H5" s="340"/>
      <c r="I5" s="340"/>
      <c r="J5" s="341"/>
      <c r="K5" s="336"/>
    </row>
    <row r="6" spans="1:12" s="209" customFormat="1" ht="21">
      <c r="A6" s="364" t="s">
        <v>2898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</row>
    <row r="7" spans="1:12" s="209" customFormat="1" ht="21">
      <c r="A7" s="364" t="s">
        <v>2901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</row>
    <row r="8" spans="1:12" s="209" customFormat="1" ht="21">
      <c r="A8" s="364" t="s">
        <v>2899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</row>
    <row r="9" spans="1:12" s="209" customFormat="1" ht="21">
      <c r="A9" s="365" t="s">
        <v>2900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</row>
    <row r="10" spans="1:13" ht="23.25">
      <c r="A10" s="368"/>
      <c r="B10" s="368"/>
      <c r="C10" s="368"/>
      <c r="D10" s="368"/>
      <c r="E10" s="368"/>
      <c r="F10" s="368"/>
      <c r="G10" s="368"/>
      <c r="H10" s="368"/>
      <c r="I10" s="368"/>
      <c r="J10" s="190"/>
      <c r="K10" s="45"/>
      <c r="L10" s="45"/>
      <c r="M10" s="45"/>
    </row>
    <row r="11" spans="1:15" ht="18.75">
      <c r="A11" s="369" t="s">
        <v>21</v>
      </c>
      <c r="B11" s="371" t="s">
        <v>4</v>
      </c>
      <c r="C11" s="372"/>
      <c r="D11" s="373"/>
      <c r="E11" s="377" t="s">
        <v>6</v>
      </c>
      <c r="F11" s="377"/>
      <c r="G11" s="378" t="s">
        <v>22</v>
      </c>
      <c r="H11" s="319" t="s">
        <v>0</v>
      </c>
      <c r="I11" s="380" t="s">
        <v>1</v>
      </c>
      <c r="J11" s="382" t="s">
        <v>2305</v>
      </c>
      <c r="K11" s="47" t="s">
        <v>23</v>
      </c>
      <c r="L11" s="380" t="s">
        <v>24</v>
      </c>
      <c r="M11" s="384" t="s">
        <v>2310</v>
      </c>
      <c r="N11" s="386" t="s">
        <v>25</v>
      </c>
      <c r="O11" s="388" t="s">
        <v>26</v>
      </c>
    </row>
    <row r="12" spans="1:15" ht="18.75">
      <c r="A12" s="370"/>
      <c r="B12" s="374"/>
      <c r="C12" s="375"/>
      <c r="D12" s="376"/>
      <c r="E12" s="48" t="s">
        <v>5</v>
      </c>
      <c r="F12" s="48" t="s">
        <v>7</v>
      </c>
      <c r="G12" s="379"/>
      <c r="H12" s="320" t="s">
        <v>2</v>
      </c>
      <c r="I12" s="381"/>
      <c r="J12" s="383"/>
      <c r="K12" s="49" t="s">
        <v>27</v>
      </c>
      <c r="L12" s="381"/>
      <c r="M12" s="385"/>
      <c r="N12" s="387"/>
      <c r="O12" s="389"/>
    </row>
    <row r="13" spans="1:15" ht="21">
      <c r="A13" s="253">
        <v>1</v>
      </c>
      <c r="B13" s="288" t="s">
        <v>13</v>
      </c>
      <c r="C13" s="309" t="s">
        <v>28</v>
      </c>
      <c r="D13" s="289" t="s">
        <v>29</v>
      </c>
      <c r="E13" s="253" t="s">
        <v>30</v>
      </c>
      <c r="F13" s="253" t="s">
        <v>31</v>
      </c>
      <c r="G13" s="290">
        <v>97</v>
      </c>
      <c r="H13" s="321">
        <v>1000</v>
      </c>
      <c r="I13" s="214"/>
      <c r="J13" s="191" t="s">
        <v>1605</v>
      </c>
      <c r="K13" s="50"/>
      <c r="L13" s="51" t="s">
        <v>32</v>
      </c>
      <c r="M13" s="52"/>
      <c r="N13" s="53"/>
      <c r="O13" s="54"/>
    </row>
    <row r="14" spans="1:15" ht="21">
      <c r="A14" s="255">
        <v>2</v>
      </c>
      <c r="B14" s="263" t="s">
        <v>10</v>
      </c>
      <c r="C14" s="310" t="s">
        <v>33</v>
      </c>
      <c r="D14" s="266" t="s">
        <v>34</v>
      </c>
      <c r="E14" s="255" t="s">
        <v>35</v>
      </c>
      <c r="F14" s="255" t="s">
        <v>31</v>
      </c>
      <c r="G14" s="291">
        <v>94</v>
      </c>
      <c r="H14" s="322">
        <v>1000</v>
      </c>
      <c r="I14" s="215"/>
      <c r="J14" s="192" t="s">
        <v>1606</v>
      </c>
      <c r="K14" s="55" t="s">
        <v>36</v>
      </c>
      <c r="L14" s="56" t="s">
        <v>37</v>
      </c>
      <c r="M14" s="57"/>
      <c r="N14" s="58"/>
      <c r="O14" s="59"/>
    </row>
    <row r="15" spans="1:15" ht="21">
      <c r="A15" s="255">
        <v>3</v>
      </c>
      <c r="B15" s="263" t="s">
        <v>10</v>
      </c>
      <c r="C15" s="310" t="s">
        <v>38</v>
      </c>
      <c r="D15" s="266" t="s">
        <v>39</v>
      </c>
      <c r="E15" s="255" t="s">
        <v>40</v>
      </c>
      <c r="F15" s="255" t="s">
        <v>31</v>
      </c>
      <c r="G15" s="291">
        <v>79</v>
      </c>
      <c r="H15" s="322">
        <v>700</v>
      </c>
      <c r="I15" s="215"/>
      <c r="J15" s="192" t="s">
        <v>1607</v>
      </c>
      <c r="K15" s="55"/>
      <c r="L15" s="56" t="s">
        <v>41</v>
      </c>
      <c r="M15" s="57"/>
      <c r="N15" s="58"/>
      <c r="O15" s="59"/>
    </row>
    <row r="16" spans="1:15" ht="21">
      <c r="A16" s="255">
        <v>4</v>
      </c>
      <c r="B16" s="263" t="s">
        <v>13</v>
      </c>
      <c r="C16" s="310" t="s">
        <v>42</v>
      </c>
      <c r="D16" s="266" t="s">
        <v>43</v>
      </c>
      <c r="E16" s="255" t="s">
        <v>44</v>
      </c>
      <c r="F16" s="255" t="s">
        <v>31</v>
      </c>
      <c r="G16" s="291">
        <v>78</v>
      </c>
      <c r="H16" s="322">
        <v>700</v>
      </c>
      <c r="I16" s="215"/>
      <c r="J16" s="192" t="s">
        <v>1608</v>
      </c>
      <c r="K16" s="55"/>
      <c r="L16" s="56" t="s">
        <v>45</v>
      </c>
      <c r="M16" s="57"/>
      <c r="N16" s="58"/>
      <c r="O16" s="59"/>
    </row>
    <row r="17" spans="1:15" ht="21">
      <c r="A17" s="255">
        <v>5</v>
      </c>
      <c r="B17" s="263" t="s">
        <v>13</v>
      </c>
      <c r="C17" s="310" t="s">
        <v>48</v>
      </c>
      <c r="D17" s="266" t="s">
        <v>49</v>
      </c>
      <c r="E17" s="255">
        <v>167</v>
      </c>
      <c r="F17" s="255" t="s">
        <v>31</v>
      </c>
      <c r="G17" s="291">
        <v>82</v>
      </c>
      <c r="H17" s="322">
        <v>800</v>
      </c>
      <c r="I17" s="215"/>
      <c r="J17" s="192" t="s">
        <v>1609</v>
      </c>
      <c r="K17" s="55"/>
      <c r="L17" s="56" t="s">
        <v>50</v>
      </c>
      <c r="M17" s="57"/>
      <c r="N17" s="58"/>
      <c r="O17" s="59"/>
    </row>
    <row r="18" spans="1:15" ht="21">
      <c r="A18" s="255">
        <v>6</v>
      </c>
      <c r="B18" s="263" t="s">
        <v>10</v>
      </c>
      <c r="C18" s="310" t="s">
        <v>51</v>
      </c>
      <c r="D18" s="266" t="s">
        <v>52</v>
      </c>
      <c r="E18" s="255">
        <v>181</v>
      </c>
      <c r="F18" s="255" t="s">
        <v>31</v>
      </c>
      <c r="G18" s="291">
        <v>69</v>
      </c>
      <c r="H18" s="322">
        <v>600</v>
      </c>
      <c r="I18" s="215"/>
      <c r="J18" s="192" t="s">
        <v>1610</v>
      </c>
      <c r="K18" s="55"/>
      <c r="L18" s="56" t="s">
        <v>53</v>
      </c>
      <c r="M18" s="57"/>
      <c r="N18" s="58"/>
      <c r="O18" s="59"/>
    </row>
    <row r="19" spans="1:15" ht="21">
      <c r="A19" s="255">
        <v>7</v>
      </c>
      <c r="B19" s="263" t="s">
        <v>10</v>
      </c>
      <c r="C19" s="310" t="s">
        <v>54</v>
      </c>
      <c r="D19" s="266" t="s">
        <v>55</v>
      </c>
      <c r="E19" s="255">
        <v>88.5</v>
      </c>
      <c r="F19" s="255" t="s">
        <v>31</v>
      </c>
      <c r="G19" s="291">
        <f>2558-L19</f>
        <v>77</v>
      </c>
      <c r="H19" s="322">
        <v>700</v>
      </c>
      <c r="I19" s="215"/>
      <c r="J19" s="192" t="s">
        <v>1611</v>
      </c>
      <c r="K19" s="55" t="s">
        <v>56</v>
      </c>
      <c r="L19" s="56" t="s">
        <v>45</v>
      </c>
      <c r="M19" s="57"/>
      <c r="N19" s="58"/>
      <c r="O19" s="59"/>
    </row>
    <row r="20" spans="1:15" ht="21">
      <c r="A20" s="255">
        <v>8</v>
      </c>
      <c r="B20" s="263" t="s">
        <v>13</v>
      </c>
      <c r="C20" s="310" t="s">
        <v>57</v>
      </c>
      <c r="D20" s="266" t="s">
        <v>58</v>
      </c>
      <c r="E20" s="255" t="s">
        <v>59</v>
      </c>
      <c r="F20" s="255" t="s">
        <v>31</v>
      </c>
      <c r="G20" s="291">
        <v>77</v>
      </c>
      <c r="H20" s="322">
        <v>700</v>
      </c>
      <c r="I20" s="215"/>
      <c r="J20" s="192" t="s">
        <v>1612</v>
      </c>
      <c r="K20" s="55" t="s">
        <v>60</v>
      </c>
      <c r="L20" s="56" t="s">
        <v>61</v>
      </c>
      <c r="M20" s="57"/>
      <c r="N20" s="58"/>
      <c r="O20" s="59"/>
    </row>
    <row r="21" spans="1:15" ht="21">
      <c r="A21" s="255">
        <v>9</v>
      </c>
      <c r="B21" s="263" t="s">
        <v>13</v>
      </c>
      <c r="C21" s="310" t="s">
        <v>62</v>
      </c>
      <c r="D21" s="266" t="s">
        <v>63</v>
      </c>
      <c r="E21" s="255" t="s">
        <v>64</v>
      </c>
      <c r="F21" s="255" t="s">
        <v>31</v>
      </c>
      <c r="G21" s="291">
        <v>76</v>
      </c>
      <c r="H21" s="322">
        <v>700</v>
      </c>
      <c r="I21" s="215"/>
      <c r="J21" s="192" t="s">
        <v>1613</v>
      </c>
      <c r="K21" s="55"/>
      <c r="L21" s="56" t="s">
        <v>65</v>
      </c>
      <c r="M21" s="57"/>
      <c r="N21" s="58"/>
      <c r="O21" s="59"/>
    </row>
    <row r="22" spans="1:15" ht="21">
      <c r="A22" s="255">
        <v>10</v>
      </c>
      <c r="B22" s="263" t="s">
        <v>10</v>
      </c>
      <c r="C22" s="310" t="s">
        <v>66</v>
      </c>
      <c r="D22" s="266" t="s">
        <v>67</v>
      </c>
      <c r="E22" s="255" t="s">
        <v>68</v>
      </c>
      <c r="F22" s="255" t="s">
        <v>31</v>
      </c>
      <c r="G22" s="291">
        <v>76</v>
      </c>
      <c r="H22" s="322">
        <v>700</v>
      </c>
      <c r="I22" s="215"/>
      <c r="J22" s="192" t="s">
        <v>1614</v>
      </c>
      <c r="K22" s="55"/>
      <c r="L22" s="56" t="s">
        <v>65</v>
      </c>
      <c r="M22" s="57"/>
      <c r="N22" s="58"/>
      <c r="O22" s="59"/>
    </row>
    <row r="23" spans="1:15" ht="21">
      <c r="A23" s="255">
        <v>11</v>
      </c>
      <c r="B23" s="263" t="s">
        <v>18</v>
      </c>
      <c r="C23" s="310" t="s">
        <v>69</v>
      </c>
      <c r="D23" s="266" t="s">
        <v>70</v>
      </c>
      <c r="E23" s="255" t="s">
        <v>71</v>
      </c>
      <c r="F23" s="255" t="s">
        <v>31</v>
      </c>
      <c r="G23" s="291">
        <v>72</v>
      </c>
      <c r="H23" s="322">
        <v>700</v>
      </c>
      <c r="I23" s="215"/>
      <c r="J23" s="192" t="s">
        <v>1615</v>
      </c>
      <c r="K23" s="55"/>
      <c r="L23" s="60">
        <v>2487</v>
      </c>
      <c r="M23" s="57"/>
      <c r="N23" s="58"/>
      <c r="O23" s="59"/>
    </row>
    <row r="24" spans="1:15" ht="21">
      <c r="A24" s="255">
        <v>12</v>
      </c>
      <c r="B24" s="263" t="s">
        <v>10</v>
      </c>
      <c r="C24" s="310" t="s">
        <v>72</v>
      </c>
      <c r="D24" s="266" t="s">
        <v>73</v>
      </c>
      <c r="E24" s="255" t="s">
        <v>74</v>
      </c>
      <c r="F24" s="255" t="s">
        <v>31</v>
      </c>
      <c r="G24" s="291">
        <v>68</v>
      </c>
      <c r="H24" s="322">
        <v>600</v>
      </c>
      <c r="I24" s="215"/>
      <c r="J24" s="192" t="s">
        <v>1616</v>
      </c>
      <c r="K24" s="55" t="s">
        <v>75</v>
      </c>
      <c r="L24" s="56" t="s">
        <v>76</v>
      </c>
      <c r="M24" s="57"/>
      <c r="N24" s="58"/>
      <c r="O24" s="59"/>
    </row>
    <row r="25" spans="1:15" ht="21">
      <c r="A25" s="255">
        <v>13</v>
      </c>
      <c r="B25" s="263" t="s">
        <v>13</v>
      </c>
      <c r="C25" s="310" t="s">
        <v>77</v>
      </c>
      <c r="D25" s="266" t="s">
        <v>78</v>
      </c>
      <c r="E25" s="255">
        <v>39.666666666666664</v>
      </c>
      <c r="F25" s="255" t="s">
        <v>31</v>
      </c>
      <c r="G25" s="291">
        <v>69</v>
      </c>
      <c r="H25" s="322">
        <v>600</v>
      </c>
      <c r="I25" s="215"/>
      <c r="J25" s="192" t="s">
        <v>1617</v>
      </c>
      <c r="K25" s="55" t="s">
        <v>79</v>
      </c>
      <c r="L25" s="56" t="s">
        <v>53</v>
      </c>
      <c r="M25" s="57"/>
      <c r="N25" s="58"/>
      <c r="O25" s="59"/>
    </row>
    <row r="26" spans="1:15" ht="21">
      <c r="A26" s="255">
        <v>14</v>
      </c>
      <c r="B26" s="259" t="s">
        <v>10</v>
      </c>
      <c r="C26" s="311" t="s">
        <v>80</v>
      </c>
      <c r="D26" s="260" t="s">
        <v>29</v>
      </c>
      <c r="E26" s="261" t="s">
        <v>81</v>
      </c>
      <c r="F26" s="261" t="s">
        <v>31</v>
      </c>
      <c r="G26" s="291">
        <v>92</v>
      </c>
      <c r="H26" s="323">
        <v>1000</v>
      </c>
      <c r="I26" s="218"/>
      <c r="J26" s="192" t="s">
        <v>1618</v>
      </c>
      <c r="K26" s="158"/>
      <c r="L26" s="61" t="s">
        <v>82</v>
      </c>
      <c r="M26" s="62"/>
      <c r="N26" s="159"/>
      <c r="O26" s="63"/>
    </row>
    <row r="27" spans="1:15" ht="21">
      <c r="A27" s="255">
        <v>15</v>
      </c>
      <c r="B27" s="259" t="s">
        <v>13</v>
      </c>
      <c r="C27" s="311" t="s">
        <v>83</v>
      </c>
      <c r="D27" s="260" t="s">
        <v>34</v>
      </c>
      <c r="E27" s="261" t="s">
        <v>35</v>
      </c>
      <c r="F27" s="261" t="s">
        <v>31</v>
      </c>
      <c r="G27" s="291">
        <v>81</v>
      </c>
      <c r="H27" s="323">
        <v>800</v>
      </c>
      <c r="I27" s="218"/>
      <c r="J27" s="192" t="s">
        <v>1619</v>
      </c>
      <c r="K27" s="158"/>
      <c r="L27" s="61" t="s">
        <v>84</v>
      </c>
      <c r="M27" s="62"/>
      <c r="N27" s="159"/>
      <c r="O27" s="63"/>
    </row>
    <row r="28" spans="1:15" ht="21">
      <c r="A28" s="255">
        <v>16</v>
      </c>
      <c r="B28" s="259" t="s">
        <v>10</v>
      </c>
      <c r="C28" s="311" t="s">
        <v>85</v>
      </c>
      <c r="D28" s="260" t="s">
        <v>86</v>
      </c>
      <c r="E28" s="261" t="s">
        <v>87</v>
      </c>
      <c r="F28" s="261" t="s">
        <v>31</v>
      </c>
      <c r="G28" s="291">
        <v>88</v>
      </c>
      <c r="H28" s="323">
        <v>800</v>
      </c>
      <c r="I28" s="218"/>
      <c r="J28" s="192" t="s">
        <v>1620</v>
      </c>
      <c r="K28" s="158"/>
      <c r="L28" s="61" t="s">
        <v>47</v>
      </c>
      <c r="M28" s="62"/>
      <c r="N28" s="159"/>
      <c r="O28" s="63"/>
    </row>
    <row r="29" spans="1:15" ht="21">
      <c r="A29" s="255">
        <v>17</v>
      </c>
      <c r="B29" s="259" t="s">
        <v>13</v>
      </c>
      <c r="C29" s="311" t="s">
        <v>90</v>
      </c>
      <c r="D29" s="260" t="s">
        <v>91</v>
      </c>
      <c r="E29" s="261" t="s">
        <v>92</v>
      </c>
      <c r="F29" s="261" t="s">
        <v>31</v>
      </c>
      <c r="G29" s="291">
        <v>81</v>
      </c>
      <c r="H29" s="323">
        <v>800</v>
      </c>
      <c r="I29" s="218"/>
      <c r="J29" s="192" t="s">
        <v>1621</v>
      </c>
      <c r="K29" s="158"/>
      <c r="L29" s="61" t="s">
        <v>84</v>
      </c>
      <c r="M29" s="62"/>
      <c r="N29" s="159"/>
      <c r="O29" s="63"/>
    </row>
    <row r="30" spans="1:15" ht="21">
      <c r="A30" s="255">
        <v>18</v>
      </c>
      <c r="B30" s="259" t="s">
        <v>13</v>
      </c>
      <c r="C30" s="311" t="s">
        <v>93</v>
      </c>
      <c r="D30" s="260" t="s">
        <v>52</v>
      </c>
      <c r="E30" s="261" t="s">
        <v>94</v>
      </c>
      <c r="F30" s="261" t="s">
        <v>31</v>
      </c>
      <c r="G30" s="291">
        <v>74</v>
      </c>
      <c r="H30" s="323">
        <v>700</v>
      </c>
      <c r="I30" s="218"/>
      <c r="J30" s="192" t="s">
        <v>1622</v>
      </c>
      <c r="K30" s="158"/>
      <c r="L30" s="61" t="s">
        <v>95</v>
      </c>
      <c r="M30" s="62"/>
      <c r="N30" s="159"/>
      <c r="O30" s="63"/>
    </row>
    <row r="31" spans="1:15" ht="21">
      <c r="A31" s="255">
        <v>19</v>
      </c>
      <c r="B31" s="259" t="s">
        <v>10</v>
      </c>
      <c r="C31" s="311" t="s">
        <v>101</v>
      </c>
      <c r="D31" s="260" t="s">
        <v>102</v>
      </c>
      <c r="E31" s="261" t="s">
        <v>103</v>
      </c>
      <c r="F31" s="261" t="s">
        <v>31</v>
      </c>
      <c r="G31" s="291">
        <v>90</v>
      </c>
      <c r="H31" s="323">
        <v>1000</v>
      </c>
      <c r="I31" s="218" t="s">
        <v>2888</v>
      </c>
      <c r="J31" s="192" t="s">
        <v>1623</v>
      </c>
      <c r="K31" s="158"/>
      <c r="L31" s="64">
        <v>2469</v>
      </c>
      <c r="M31" s="62"/>
      <c r="N31" s="159"/>
      <c r="O31" s="63"/>
    </row>
    <row r="32" spans="1:15" ht="21">
      <c r="A32" s="255">
        <v>20</v>
      </c>
      <c r="B32" s="259" t="s">
        <v>10</v>
      </c>
      <c r="C32" s="312" t="s">
        <v>104</v>
      </c>
      <c r="D32" s="262" t="s">
        <v>46</v>
      </c>
      <c r="E32" s="261" t="s">
        <v>105</v>
      </c>
      <c r="F32" s="261" t="s">
        <v>31</v>
      </c>
      <c r="G32" s="291">
        <v>89</v>
      </c>
      <c r="H32" s="323">
        <v>800</v>
      </c>
      <c r="I32" s="218"/>
      <c r="J32" s="192" t="s">
        <v>1624</v>
      </c>
      <c r="K32" s="158"/>
      <c r="L32" s="61" t="s">
        <v>106</v>
      </c>
      <c r="M32" s="62"/>
      <c r="N32" s="159"/>
      <c r="O32" s="63"/>
    </row>
    <row r="33" spans="1:15" ht="21">
      <c r="A33" s="255">
        <v>21</v>
      </c>
      <c r="B33" s="259" t="s">
        <v>13</v>
      </c>
      <c r="C33" s="312" t="s">
        <v>107</v>
      </c>
      <c r="D33" s="262" t="s">
        <v>108</v>
      </c>
      <c r="E33" s="261" t="s">
        <v>109</v>
      </c>
      <c r="F33" s="261" t="s">
        <v>31</v>
      </c>
      <c r="G33" s="291">
        <v>86</v>
      </c>
      <c r="H33" s="323">
        <v>800</v>
      </c>
      <c r="I33" s="218"/>
      <c r="J33" s="192" t="s">
        <v>1625</v>
      </c>
      <c r="K33" s="158"/>
      <c r="L33" s="61" t="s">
        <v>110</v>
      </c>
      <c r="M33" s="62"/>
      <c r="N33" s="159"/>
      <c r="O33" s="63"/>
    </row>
    <row r="34" spans="1:15" ht="21">
      <c r="A34" s="255">
        <v>22</v>
      </c>
      <c r="B34" s="259" t="s">
        <v>13</v>
      </c>
      <c r="C34" s="312" t="s">
        <v>111</v>
      </c>
      <c r="D34" s="262" t="s">
        <v>29</v>
      </c>
      <c r="E34" s="261" t="s">
        <v>112</v>
      </c>
      <c r="F34" s="261" t="s">
        <v>31</v>
      </c>
      <c r="G34" s="291">
        <v>84</v>
      </c>
      <c r="H34" s="323">
        <v>800</v>
      </c>
      <c r="I34" s="218"/>
      <c r="J34" s="192" t="s">
        <v>1626</v>
      </c>
      <c r="K34" s="158"/>
      <c r="L34" s="61" t="s">
        <v>113</v>
      </c>
      <c r="M34" s="62"/>
      <c r="N34" s="159"/>
      <c r="O34" s="63"/>
    </row>
    <row r="35" spans="1:15" ht="21">
      <c r="A35" s="255">
        <v>23</v>
      </c>
      <c r="B35" s="259" t="s">
        <v>10</v>
      </c>
      <c r="C35" s="312" t="s">
        <v>114</v>
      </c>
      <c r="D35" s="262" t="s">
        <v>115</v>
      </c>
      <c r="E35" s="261" t="s">
        <v>44</v>
      </c>
      <c r="F35" s="261" t="s">
        <v>31</v>
      </c>
      <c r="G35" s="291">
        <v>84</v>
      </c>
      <c r="H35" s="323">
        <v>800</v>
      </c>
      <c r="I35" s="218"/>
      <c r="J35" s="192" t="s">
        <v>1627</v>
      </c>
      <c r="K35" s="158"/>
      <c r="L35" s="61" t="s">
        <v>113</v>
      </c>
      <c r="M35" s="62"/>
      <c r="N35" s="159"/>
      <c r="O35" s="63"/>
    </row>
    <row r="36" spans="1:15" ht="21">
      <c r="A36" s="255">
        <v>24</v>
      </c>
      <c r="B36" s="259" t="s">
        <v>10</v>
      </c>
      <c r="C36" s="312" t="s">
        <v>116</v>
      </c>
      <c r="D36" s="262" t="s">
        <v>117</v>
      </c>
      <c r="E36" s="261" t="s">
        <v>118</v>
      </c>
      <c r="F36" s="261" t="s">
        <v>31</v>
      </c>
      <c r="G36" s="291">
        <v>71</v>
      </c>
      <c r="H36" s="323">
        <v>700</v>
      </c>
      <c r="I36" s="218"/>
      <c r="J36" s="192" t="s">
        <v>1628</v>
      </c>
      <c r="K36" s="158"/>
      <c r="L36" s="61" t="s">
        <v>119</v>
      </c>
      <c r="M36" s="65" t="s">
        <v>120</v>
      </c>
      <c r="N36" s="159"/>
      <c r="O36" s="63"/>
    </row>
    <row r="37" spans="1:15" ht="21">
      <c r="A37" s="255">
        <v>25</v>
      </c>
      <c r="B37" s="259" t="s">
        <v>123</v>
      </c>
      <c r="C37" s="312" t="s">
        <v>124</v>
      </c>
      <c r="D37" s="262" t="s">
        <v>125</v>
      </c>
      <c r="E37" s="261" t="s">
        <v>126</v>
      </c>
      <c r="F37" s="261" t="s">
        <v>31</v>
      </c>
      <c r="G37" s="291">
        <v>65</v>
      </c>
      <c r="H37" s="323">
        <v>600</v>
      </c>
      <c r="I37" s="220"/>
      <c r="J37" s="192" t="s">
        <v>1629</v>
      </c>
      <c r="K37" s="66"/>
      <c r="L37" s="61" t="s">
        <v>127</v>
      </c>
      <c r="M37" s="67"/>
      <c r="N37" s="159"/>
      <c r="O37" s="68"/>
    </row>
    <row r="38" spans="1:15" ht="21">
      <c r="A38" s="255">
        <v>26</v>
      </c>
      <c r="B38" s="259" t="s">
        <v>10</v>
      </c>
      <c r="C38" s="312" t="s">
        <v>128</v>
      </c>
      <c r="D38" s="262" t="s">
        <v>129</v>
      </c>
      <c r="E38" s="261" t="s">
        <v>130</v>
      </c>
      <c r="F38" s="261" t="s">
        <v>31</v>
      </c>
      <c r="G38" s="291">
        <v>65</v>
      </c>
      <c r="H38" s="323">
        <v>600</v>
      </c>
      <c r="I38" s="220"/>
      <c r="J38" s="69" t="s">
        <v>1630</v>
      </c>
      <c r="K38" s="66"/>
      <c r="L38" s="61" t="s">
        <v>127</v>
      </c>
      <c r="M38" s="67"/>
      <c r="N38" s="159"/>
      <c r="O38" s="68"/>
    </row>
    <row r="39" spans="1:15" ht="21">
      <c r="A39" s="255">
        <v>27</v>
      </c>
      <c r="B39" s="259" t="s">
        <v>123</v>
      </c>
      <c r="C39" s="312" t="s">
        <v>131</v>
      </c>
      <c r="D39" s="262" t="s">
        <v>132</v>
      </c>
      <c r="E39" s="261" t="s">
        <v>133</v>
      </c>
      <c r="F39" s="261" t="s">
        <v>31</v>
      </c>
      <c r="G39" s="291">
        <v>65</v>
      </c>
      <c r="H39" s="323">
        <v>600</v>
      </c>
      <c r="I39" s="220"/>
      <c r="J39" s="192" t="s">
        <v>1631</v>
      </c>
      <c r="K39" s="66"/>
      <c r="L39" s="61" t="s">
        <v>127</v>
      </c>
      <c r="M39" s="67"/>
      <c r="N39" s="159"/>
      <c r="O39" s="68"/>
    </row>
    <row r="40" spans="1:15" ht="21">
      <c r="A40" s="255">
        <v>28</v>
      </c>
      <c r="B40" s="259" t="s">
        <v>13</v>
      </c>
      <c r="C40" s="312" t="s">
        <v>441</v>
      </c>
      <c r="D40" s="262" t="s">
        <v>134</v>
      </c>
      <c r="E40" s="261" t="s">
        <v>103</v>
      </c>
      <c r="F40" s="261" t="s">
        <v>31</v>
      </c>
      <c r="G40" s="291">
        <v>65</v>
      </c>
      <c r="H40" s="323">
        <v>600</v>
      </c>
      <c r="I40" s="220"/>
      <c r="J40" s="192" t="s">
        <v>1632</v>
      </c>
      <c r="K40" s="66"/>
      <c r="L40" s="61" t="s">
        <v>127</v>
      </c>
      <c r="M40" s="67"/>
      <c r="N40" s="159"/>
      <c r="O40" s="68"/>
    </row>
    <row r="41" spans="1:15" ht="21">
      <c r="A41" s="255">
        <v>29</v>
      </c>
      <c r="B41" s="259" t="s">
        <v>13</v>
      </c>
      <c r="C41" s="311" t="s">
        <v>135</v>
      </c>
      <c r="D41" s="260" t="s">
        <v>136</v>
      </c>
      <c r="E41" s="255">
        <v>1</v>
      </c>
      <c r="F41" s="261" t="s">
        <v>31</v>
      </c>
      <c r="G41" s="291">
        <v>71</v>
      </c>
      <c r="H41" s="323">
        <v>700</v>
      </c>
      <c r="I41" s="218"/>
      <c r="J41" s="192" t="s">
        <v>1633</v>
      </c>
      <c r="K41" s="158"/>
      <c r="L41" s="61" t="s">
        <v>119</v>
      </c>
      <c r="M41" s="70"/>
      <c r="N41" s="159"/>
      <c r="O41" s="71"/>
    </row>
    <row r="42" spans="1:15" ht="21">
      <c r="A42" s="255">
        <v>30</v>
      </c>
      <c r="B42" s="259" t="s">
        <v>10</v>
      </c>
      <c r="C42" s="311" t="s">
        <v>137</v>
      </c>
      <c r="D42" s="260" t="s">
        <v>136</v>
      </c>
      <c r="E42" s="255">
        <v>1</v>
      </c>
      <c r="F42" s="261" t="s">
        <v>31</v>
      </c>
      <c r="G42" s="291">
        <v>67</v>
      </c>
      <c r="H42" s="323">
        <v>600</v>
      </c>
      <c r="I42" s="218"/>
      <c r="J42" s="192" t="s">
        <v>1634</v>
      </c>
      <c r="K42" s="158"/>
      <c r="L42" s="61" t="s">
        <v>138</v>
      </c>
      <c r="M42" s="65" t="s">
        <v>139</v>
      </c>
      <c r="N42" s="159"/>
      <c r="O42" s="71"/>
    </row>
    <row r="43" spans="1:15" ht="21">
      <c r="A43" s="255">
        <v>31</v>
      </c>
      <c r="B43" s="259" t="s">
        <v>13</v>
      </c>
      <c r="C43" s="311" t="s">
        <v>140</v>
      </c>
      <c r="D43" s="260" t="s">
        <v>141</v>
      </c>
      <c r="E43" s="255">
        <v>2</v>
      </c>
      <c r="F43" s="261" t="s">
        <v>31</v>
      </c>
      <c r="G43" s="291">
        <v>75</v>
      </c>
      <c r="H43" s="323">
        <v>700</v>
      </c>
      <c r="I43" s="218"/>
      <c r="J43" s="192" t="s">
        <v>1635</v>
      </c>
      <c r="K43" s="158"/>
      <c r="L43" s="61" t="s">
        <v>142</v>
      </c>
      <c r="M43" s="70"/>
      <c r="N43" s="159"/>
      <c r="O43" s="71"/>
    </row>
    <row r="44" spans="1:15" ht="21">
      <c r="A44" s="255">
        <v>32</v>
      </c>
      <c r="B44" s="259" t="s">
        <v>10</v>
      </c>
      <c r="C44" s="311" t="s">
        <v>143</v>
      </c>
      <c r="D44" s="260" t="s">
        <v>144</v>
      </c>
      <c r="E44" s="292" t="s">
        <v>145</v>
      </c>
      <c r="F44" s="261" t="s">
        <v>31</v>
      </c>
      <c r="G44" s="291">
        <f>2558-L44</f>
        <v>70</v>
      </c>
      <c r="H44" s="323">
        <v>700</v>
      </c>
      <c r="I44" s="233" t="s">
        <v>2894</v>
      </c>
      <c r="J44" s="192" t="s">
        <v>1636</v>
      </c>
      <c r="K44" s="158"/>
      <c r="L44" s="61" t="s">
        <v>119</v>
      </c>
      <c r="M44" s="70"/>
      <c r="N44" s="159"/>
      <c r="O44" s="71"/>
    </row>
    <row r="45" spans="1:15" ht="21">
      <c r="A45" s="255">
        <v>33</v>
      </c>
      <c r="B45" s="259" t="s">
        <v>10</v>
      </c>
      <c r="C45" s="311" t="s">
        <v>146</v>
      </c>
      <c r="D45" s="260" t="s">
        <v>147</v>
      </c>
      <c r="E45" s="292" t="s">
        <v>148</v>
      </c>
      <c r="F45" s="261" t="s">
        <v>31</v>
      </c>
      <c r="G45" s="291">
        <v>70</v>
      </c>
      <c r="H45" s="323">
        <v>700</v>
      </c>
      <c r="I45" s="218" t="s">
        <v>2880</v>
      </c>
      <c r="J45" s="192" t="s">
        <v>1637</v>
      </c>
      <c r="K45" s="158"/>
      <c r="L45" s="61" t="s">
        <v>100</v>
      </c>
      <c r="M45" s="72" t="s">
        <v>149</v>
      </c>
      <c r="N45" s="159" t="s">
        <v>150</v>
      </c>
      <c r="O45" s="71"/>
    </row>
    <row r="46" spans="1:15" ht="21">
      <c r="A46" s="255">
        <v>34</v>
      </c>
      <c r="B46" s="259" t="s">
        <v>10</v>
      </c>
      <c r="C46" s="311" t="s">
        <v>151</v>
      </c>
      <c r="D46" s="260" t="s">
        <v>121</v>
      </c>
      <c r="E46" s="255">
        <v>6</v>
      </c>
      <c r="F46" s="261" t="s">
        <v>31</v>
      </c>
      <c r="G46" s="291">
        <f>2558-L46</f>
        <v>79</v>
      </c>
      <c r="H46" s="323">
        <v>700</v>
      </c>
      <c r="I46" s="218"/>
      <c r="J46" s="192" t="s">
        <v>1638</v>
      </c>
      <c r="K46" s="158" t="s">
        <v>152</v>
      </c>
      <c r="L46" s="61" t="s">
        <v>153</v>
      </c>
      <c r="M46" s="70"/>
      <c r="N46" s="159"/>
      <c r="O46" s="71"/>
    </row>
    <row r="47" spans="1:15" ht="21">
      <c r="A47" s="255">
        <v>35</v>
      </c>
      <c r="B47" s="259" t="s">
        <v>10</v>
      </c>
      <c r="C47" s="311" t="s">
        <v>154</v>
      </c>
      <c r="D47" s="260" t="s">
        <v>155</v>
      </c>
      <c r="E47" s="292" t="s">
        <v>59</v>
      </c>
      <c r="F47" s="261" t="s">
        <v>31</v>
      </c>
      <c r="G47" s="291">
        <v>70</v>
      </c>
      <c r="H47" s="323">
        <v>700</v>
      </c>
      <c r="I47" s="218" t="s">
        <v>2880</v>
      </c>
      <c r="J47" s="192" t="s">
        <v>1639</v>
      </c>
      <c r="K47" s="158"/>
      <c r="L47" s="61" t="s">
        <v>100</v>
      </c>
      <c r="M47" s="70"/>
      <c r="N47" s="159"/>
      <c r="O47" s="71"/>
    </row>
    <row r="48" spans="1:15" ht="21">
      <c r="A48" s="255">
        <v>36</v>
      </c>
      <c r="B48" s="259" t="s">
        <v>18</v>
      </c>
      <c r="C48" s="311" t="s">
        <v>156</v>
      </c>
      <c r="D48" s="260" t="s">
        <v>157</v>
      </c>
      <c r="E48" s="255">
        <v>31</v>
      </c>
      <c r="F48" s="261">
        <v>1</v>
      </c>
      <c r="G48" s="291">
        <v>67</v>
      </c>
      <c r="H48" s="323">
        <v>600</v>
      </c>
      <c r="I48" s="218"/>
      <c r="J48" s="192" t="s">
        <v>1640</v>
      </c>
      <c r="K48" s="158" t="s">
        <v>158</v>
      </c>
      <c r="L48" s="61" t="s">
        <v>138</v>
      </c>
      <c r="M48" s="72" t="s">
        <v>159</v>
      </c>
      <c r="N48" s="159"/>
      <c r="O48" s="71"/>
    </row>
    <row r="49" spans="1:15" ht="21">
      <c r="A49" s="255">
        <v>37</v>
      </c>
      <c r="B49" s="259" t="s">
        <v>10</v>
      </c>
      <c r="C49" s="311" t="s">
        <v>160</v>
      </c>
      <c r="D49" s="260" t="s">
        <v>29</v>
      </c>
      <c r="E49" s="255">
        <v>57</v>
      </c>
      <c r="F49" s="261" t="s">
        <v>31</v>
      </c>
      <c r="G49" s="291">
        <v>83</v>
      </c>
      <c r="H49" s="323">
        <v>800</v>
      </c>
      <c r="I49" s="218"/>
      <c r="J49" s="192" t="s">
        <v>1641</v>
      </c>
      <c r="K49" s="158" t="s">
        <v>161</v>
      </c>
      <c r="L49" s="61" t="s">
        <v>162</v>
      </c>
      <c r="M49" s="70"/>
      <c r="N49" s="159"/>
      <c r="O49" s="71"/>
    </row>
    <row r="50" spans="1:15" ht="21">
      <c r="A50" s="255">
        <v>38</v>
      </c>
      <c r="B50" s="259" t="s">
        <v>13</v>
      </c>
      <c r="C50" s="312" t="s">
        <v>163</v>
      </c>
      <c r="D50" s="262" t="s">
        <v>164</v>
      </c>
      <c r="E50" s="255">
        <v>66</v>
      </c>
      <c r="F50" s="261" t="s">
        <v>31</v>
      </c>
      <c r="G50" s="291">
        <v>77</v>
      </c>
      <c r="H50" s="323">
        <v>700</v>
      </c>
      <c r="I50" s="218"/>
      <c r="J50" s="192" t="s">
        <v>1642</v>
      </c>
      <c r="K50" s="158" t="s">
        <v>165</v>
      </c>
      <c r="L50" s="61" t="s">
        <v>61</v>
      </c>
      <c r="M50" s="70"/>
      <c r="N50" s="159"/>
      <c r="O50" s="71"/>
    </row>
    <row r="51" spans="1:15" ht="21">
      <c r="A51" s="255">
        <v>39</v>
      </c>
      <c r="B51" s="259" t="s">
        <v>10</v>
      </c>
      <c r="C51" s="312" t="s">
        <v>166</v>
      </c>
      <c r="D51" s="262" t="s">
        <v>167</v>
      </c>
      <c r="E51" s="292" t="s">
        <v>168</v>
      </c>
      <c r="F51" s="261" t="s">
        <v>31</v>
      </c>
      <c r="G51" s="291">
        <v>79</v>
      </c>
      <c r="H51" s="323">
        <v>700</v>
      </c>
      <c r="I51" s="218"/>
      <c r="J51" s="192" t="s">
        <v>1643</v>
      </c>
      <c r="K51" s="158"/>
      <c r="L51" s="61" t="s">
        <v>41</v>
      </c>
      <c r="M51" s="70"/>
      <c r="N51" s="159"/>
      <c r="O51" s="71"/>
    </row>
    <row r="52" spans="1:15" ht="21">
      <c r="A52" s="255">
        <v>40</v>
      </c>
      <c r="B52" s="259" t="s">
        <v>13</v>
      </c>
      <c r="C52" s="312" t="s">
        <v>169</v>
      </c>
      <c r="D52" s="262" t="s">
        <v>170</v>
      </c>
      <c r="E52" s="255">
        <v>82</v>
      </c>
      <c r="F52" s="261" t="s">
        <v>31</v>
      </c>
      <c r="G52" s="291">
        <v>71</v>
      </c>
      <c r="H52" s="323">
        <v>700</v>
      </c>
      <c r="I52" s="218"/>
      <c r="J52" s="192" t="s">
        <v>1644</v>
      </c>
      <c r="K52" s="158"/>
      <c r="L52" s="61" t="s">
        <v>119</v>
      </c>
      <c r="M52" s="70"/>
      <c r="N52" s="159"/>
      <c r="O52" s="71"/>
    </row>
    <row r="53" spans="1:15" ht="21">
      <c r="A53" s="255">
        <v>41</v>
      </c>
      <c r="B53" s="259" t="s">
        <v>10</v>
      </c>
      <c r="C53" s="312" t="s">
        <v>77</v>
      </c>
      <c r="D53" s="262" t="s">
        <v>171</v>
      </c>
      <c r="E53" s="255" t="s">
        <v>172</v>
      </c>
      <c r="F53" s="261" t="s">
        <v>31</v>
      </c>
      <c r="G53" s="291">
        <v>67</v>
      </c>
      <c r="H53" s="323">
        <v>600</v>
      </c>
      <c r="I53" s="218"/>
      <c r="J53" s="192" t="s">
        <v>1645</v>
      </c>
      <c r="K53" s="158"/>
      <c r="L53" s="61" t="s">
        <v>138</v>
      </c>
      <c r="M53" s="72" t="s">
        <v>173</v>
      </c>
      <c r="N53" s="159" t="s">
        <v>174</v>
      </c>
      <c r="O53" s="71"/>
    </row>
    <row r="54" spans="1:15" ht="21">
      <c r="A54" s="255">
        <v>42</v>
      </c>
      <c r="B54" s="259" t="s">
        <v>13</v>
      </c>
      <c r="C54" s="312" t="s">
        <v>175</v>
      </c>
      <c r="D54" s="262" t="s">
        <v>171</v>
      </c>
      <c r="E54" s="255" t="s">
        <v>172</v>
      </c>
      <c r="F54" s="261" t="s">
        <v>31</v>
      </c>
      <c r="G54" s="291">
        <v>73</v>
      </c>
      <c r="H54" s="323">
        <v>700</v>
      </c>
      <c r="I54" s="218"/>
      <c r="J54" s="192" t="s">
        <v>1646</v>
      </c>
      <c r="K54" s="158"/>
      <c r="L54" s="64">
        <v>2486</v>
      </c>
      <c r="M54" s="70" t="s">
        <v>176</v>
      </c>
      <c r="N54" s="159"/>
      <c r="O54" s="71"/>
    </row>
    <row r="55" spans="1:15" ht="21">
      <c r="A55" s="255">
        <v>43</v>
      </c>
      <c r="B55" s="259" t="s">
        <v>10</v>
      </c>
      <c r="C55" s="312" t="s">
        <v>177</v>
      </c>
      <c r="D55" s="262" t="s">
        <v>91</v>
      </c>
      <c r="E55" s="255">
        <v>149</v>
      </c>
      <c r="F55" s="261" t="s">
        <v>31</v>
      </c>
      <c r="G55" s="291">
        <v>73</v>
      </c>
      <c r="H55" s="323">
        <v>700</v>
      </c>
      <c r="I55" s="218"/>
      <c r="J55" s="192" t="s">
        <v>1647</v>
      </c>
      <c r="K55" s="158"/>
      <c r="L55" s="61" t="s">
        <v>178</v>
      </c>
      <c r="M55" s="70"/>
      <c r="N55" s="159"/>
      <c r="O55" s="71"/>
    </row>
    <row r="56" spans="1:15" ht="21">
      <c r="A56" s="255">
        <v>44</v>
      </c>
      <c r="B56" s="259" t="s">
        <v>10</v>
      </c>
      <c r="C56" s="312" t="s">
        <v>2563</v>
      </c>
      <c r="D56" s="262" t="s">
        <v>98</v>
      </c>
      <c r="E56" s="255">
        <v>151</v>
      </c>
      <c r="F56" s="261" t="s">
        <v>31</v>
      </c>
      <c r="G56" s="291">
        <v>67</v>
      </c>
      <c r="H56" s="323">
        <v>600</v>
      </c>
      <c r="I56" s="218"/>
      <c r="J56" s="192" t="s">
        <v>1648</v>
      </c>
      <c r="K56" s="158"/>
      <c r="L56" s="61" t="s">
        <v>138</v>
      </c>
      <c r="M56" s="72" t="s">
        <v>179</v>
      </c>
      <c r="N56" s="159"/>
      <c r="O56" s="71"/>
    </row>
    <row r="57" spans="1:15" ht="21">
      <c r="A57" s="255">
        <v>45</v>
      </c>
      <c r="B57" s="259" t="s">
        <v>13</v>
      </c>
      <c r="C57" s="312" t="s">
        <v>180</v>
      </c>
      <c r="D57" s="262" t="s">
        <v>181</v>
      </c>
      <c r="E57" s="255">
        <v>153</v>
      </c>
      <c r="F57" s="261" t="s">
        <v>31</v>
      </c>
      <c r="G57" s="291">
        <v>70</v>
      </c>
      <c r="H57" s="323">
        <v>700</v>
      </c>
      <c r="I57" s="218" t="s">
        <v>2880</v>
      </c>
      <c r="J57" s="192" t="s">
        <v>1649</v>
      </c>
      <c r="K57" s="158" t="s">
        <v>182</v>
      </c>
      <c r="L57" s="61" t="s">
        <v>100</v>
      </c>
      <c r="M57" s="70"/>
      <c r="N57" s="159"/>
      <c r="O57" s="71"/>
    </row>
    <row r="58" spans="1:15" ht="21">
      <c r="A58" s="255">
        <v>46</v>
      </c>
      <c r="B58" s="259" t="s">
        <v>10</v>
      </c>
      <c r="C58" s="312" t="s">
        <v>183</v>
      </c>
      <c r="D58" s="262" t="s">
        <v>63</v>
      </c>
      <c r="E58" s="255">
        <v>158</v>
      </c>
      <c r="F58" s="261" t="s">
        <v>31</v>
      </c>
      <c r="G58" s="291">
        <v>78</v>
      </c>
      <c r="H58" s="323">
        <v>700</v>
      </c>
      <c r="I58" s="218"/>
      <c r="J58" s="192" t="s">
        <v>1650</v>
      </c>
      <c r="K58" s="158"/>
      <c r="L58" s="61" t="s">
        <v>45</v>
      </c>
      <c r="M58" s="73"/>
      <c r="N58" s="159"/>
      <c r="O58" s="71"/>
    </row>
    <row r="59" spans="1:15" ht="21">
      <c r="A59" s="255">
        <v>47</v>
      </c>
      <c r="B59" s="259" t="s">
        <v>13</v>
      </c>
      <c r="C59" s="312" t="s">
        <v>184</v>
      </c>
      <c r="D59" s="262" t="s">
        <v>185</v>
      </c>
      <c r="E59" s="255">
        <v>158</v>
      </c>
      <c r="F59" s="261" t="s">
        <v>31</v>
      </c>
      <c r="G59" s="291">
        <v>84</v>
      </c>
      <c r="H59" s="323">
        <v>800</v>
      </c>
      <c r="I59" s="218"/>
      <c r="J59" s="192" t="s">
        <v>1651</v>
      </c>
      <c r="K59" s="158" t="s">
        <v>186</v>
      </c>
      <c r="L59" s="61" t="s">
        <v>113</v>
      </c>
      <c r="M59" s="70"/>
      <c r="N59" s="159"/>
      <c r="O59" s="71"/>
    </row>
    <row r="60" spans="1:15" ht="21">
      <c r="A60" s="255">
        <v>48</v>
      </c>
      <c r="B60" s="259" t="s">
        <v>13</v>
      </c>
      <c r="C60" s="312" t="s">
        <v>187</v>
      </c>
      <c r="D60" s="262" t="s">
        <v>129</v>
      </c>
      <c r="E60" s="255">
        <v>160</v>
      </c>
      <c r="F60" s="261" t="s">
        <v>31</v>
      </c>
      <c r="G60" s="291">
        <v>81</v>
      </c>
      <c r="H60" s="323">
        <v>800</v>
      </c>
      <c r="I60" s="218"/>
      <c r="J60" s="192" t="s">
        <v>1652</v>
      </c>
      <c r="K60" s="158"/>
      <c r="L60" s="61" t="s">
        <v>84</v>
      </c>
      <c r="M60" s="70"/>
      <c r="N60" s="159"/>
      <c r="O60" s="71"/>
    </row>
    <row r="61" spans="1:15" ht="21">
      <c r="A61" s="255">
        <v>49</v>
      </c>
      <c r="B61" s="259" t="s">
        <v>10</v>
      </c>
      <c r="C61" s="311" t="s">
        <v>188</v>
      </c>
      <c r="D61" s="260" t="s">
        <v>88</v>
      </c>
      <c r="E61" s="255">
        <v>162</v>
      </c>
      <c r="F61" s="261" t="s">
        <v>31</v>
      </c>
      <c r="G61" s="291">
        <v>73</v>
      </c>
      <c r="H61" s="323">
        <v>700</v>
      </c>
      <c r="I61" s="218"/>
      <c r="J61" s="192" t="s">
        <v>1653</v>
      </c>
      <c r="K61" s="158"/>
      <c r="L61" s="64">
        <v>2486</v>
      </c>
      <c r="M61" s="70"/>
      <c r="N61" s="159"/>
      <c r="O61" s="71"/>
    </row>
    <row r="62" spans="1:15" ht="21">
      <c r="A62" s="255">
        <v>50</v>
      </c>
      <c r="B62" s="259" t="s">
        <v>10</v>
      </c>
      <c r="C62" s="311" t="s">
        <v>3</v>
      </c>
      <c r="D62" s="260" t="s">
        <v>49</v>
      </c>
      <c r="E62" s="255">
        <v>167</v>
      </c>
      <c r="F62" s="261" t="s">
        <v>31</v>
      </c>
      <c r="G62" s="291">
        <v>78</v>
      </c>
      <c r="H62" s="323">
        <v>700</v>
      </c>
      <c r="I62" s="218"/>
      <c r="J62" s="192" t="s">
        <v>1654</v>
      </c>
      <c r="K62" s="158"/>
      <c r="L62" s="61" t="s">
        <v>45</v>
      </c>
      <c r="M62" s="70"/>
      <c r="N62" s="159"/>
      <c r="O62" s="71"/>
    </row>
    <row r="63" spans="1:15" ht="21">
      <c r="A63" s="255">
        <v>51</v>
      </c>
      <c r="B63" s="259" t="s">
        <v>18</v>
      </c>
      <c r="C63" s="311" t="s">
        <v>189</v>
      </c>
      <c r="D63" s="260" t="s">
        <v>190</v>
      </c>
      <c r="E63" s="255" t="s">
        <v>191</v>
      </c>
      <c r="F63" s="261" t="s">
        <v>31</v>
      </c>
      <c r="G63" s="291">
        <v>69</v>
      </c>
      <c r="H63" s="323">
        <v>600</v>
      </c>
      <c r="I63" s="218"/>
      <c r="J63" s="192" t="s">
        <v>1655</v>
      </c>
      <c r="K63" s="158"/>
      <c r="L63" s="61" t="s">
        <v>53</v>
      </c>
      <c r="M63" s="72" t="s">
        <v>192</v>
      </c>
      <c r="N63" s="159"/>
      <c r="O63" s="71"/>
    </row>
    <row r="64" spans="1:15" ht="21">
      <c r="A64" s="255">
        <v>52</v>
      </c>
      <c r="B64" s="259" t="s">
        <v>13</v>
      </c>
      <c r="C64" s="312" t="s">
        <v>194</v>
      </c>
      <c r="D64" s="262" t="s">
        <v>195</v>
      </c>
      <c r="E64" s="255">
        <v>23</v>
      </c>
      <c r="F64" s="261" t="s">
        <v>31</v>
      </c>
      <c r="G64" s="291">
        <v>66</v>
      </c>
      <c r="H64" s="323">
        <v>600</v>
      </c>
      <c r="I64" s="218"/>
      <c r="J64" s="192" t="s">
        <v>1656</v>
      </c>
      <c r="K64" s="158" t="s">
        <v>196</v>
      </c>
      <c r="L64" s="61" t="s">
        <v>197</v>
      </c>
      <c r="M64" s="65" t="s">
        <v>198</v>
      </c>
      <c r="N64" s="159"/>
      <c r="O64" s="71"/>
    </row>
    <row r="65" spans="1:15" ht="21">
      <c r="A65" s="255">
        <v>53</v>
      </c>
      <c r="B65" s="259" t="s">
        <v>10</v>
      </c>
      <c r="C65" s="312" t="s">
        <v>199</v>
      </c>
      <c r="D65" s="262" t="s">
        <v>170</v>
      </c>
      <c r="E65" s="255">
        <v>82</v>
      </c>
      <c r="F65" s="261" t="s">
        <v>31</v>
      </c>
      <c r="G65" s="291">
        <v>66</v>
      </c>
      <c r="H65" s="323">
        <v>600</v>
      </c>
      <c r="I65" s="218"/>
      <c r="J65" s="192" t="s">
        <v>1657</v>
      </c>
      <c r="K65" s="158"/>
      <c r="L65" s="61" t="s">
        <v>197</v>
      </c>
      <c r="M65" s="72" t="s">
        <v>200</v>
      </c>
      <c r="N65" s="159"/>
      <c r="O65" s="71"/>
    </row>
    <row r="66" spans="1:15" ht="21">
      <c r="A66" s="255">
        <v>54</v>
      </c>
      <c r="B66" s="259" t="s">
        <v>10</v>
      </c>
      <c r="C66" s="312" t="s">
        <v>201</v>
      </c>
      <c r="D66" s="262" t="s">
        <v>202</v>
      </c>
      <c r="E66" s="255">
        <v>142</v>
      </c>
      <c r="F66" s="261" t="s">
        <v>31</v>
      </c>
      <c r="G66" s="291">
        <v>66</v>
      </c>
      <c r="H66" s="323">
        <v>600</v>
      </c>
      <c r="I66" s="218"/>
      <c r="J66" s="192" t="s">
        <v>1658</v>
      </c>
      <c r="K66" s="158" t="s">
        <v>203</v>
      </c>
      <c r="L66" s="61" t="s">
        <v>197</v>
      </c>
      <c r="M66" s="72" t="s">
        <v>204</v>
      </c>
      <c r="N66" s="159"/>
      <c r="O66" s="71"/>
    </row>
    <row r="67" spans="1:15" ht="21">
      <c r="A67" s="255">
        <v>55</v>
      </c>
      <c r="B67" s="259" t="s">
        <v>10</v>
      </c>
      <c r="C67" s="312" t="s">
        <v>205</v>
      </c>
      <c r="D67" s="262" t="s">
        <v>206</v>
      </c>
      <c r="E67" s="255">
        <v>150</v>
      </c>
      <c r="F67" s="261" t="s">
        <v>31</v>
      </c>
      <c r="G67" s="291">
        <v>66</v>
      </c>
      <c r="H67" s="323">
        <v>600</v>
      </c>
      <c r="I67" s="218"/>
      <c r="J67" s="192" t="s">
        <v>1659</v>
      </c>
      <c r="K67" s="158"/>
      <c r="L67" s="61" t="s">
        <v>197</v>
      </c>
      <c r="M67" s="72" t="s">
        <v>207</v>
      </c>
      <c r="N67" s="159"/>
      <c r="O67" s="71"/>
    </row>
    <row r="68" spans="1:15" ht="21">
      <c r="A68" s="255">
        <v>56</v>
      </c>
      <c r="B68" s="259" t="s">
        <v>10</v>
      </c>
      <c r="C68" s="312" t="s">
        <v>208</v>
      </c>
      <c r="D68" s="262" t="s">
        <v>171</v>
      </c>
      <c r="E68" s="255">
        <v>164</v>
      </c>
      <c r="F68" s="261" t="s">
        <v>31</v>
      </c>
      <c r="G68" s="291">
        <v>66</v>
      </c>
      <c r="H68" s="323">
        <v>600</v>
      </c>
      <c r="I68" s="218"/>
      <c r="J68" s="192" t="s">
        <v>1660</v>
      </c>
      <c r="K68" s="158"/>
      <c r="L68" s="61" t="s">
        <v>197</v>
      </c>
      <c r="M68" s="72" t="s">
        <v>209</v>
      </c>
      <c r="N68" s="159"/>
      <c r="O68" s="71"/>
    </row>
    <row r="69" spans="1:15" ht="21">
      <c r="A69" s="255">
        <v>57</v>
      </c>
      <c r="B69" s="259" t="s">
        <v>10</v>
      </c>
      <c r="C69" s="312" t="s">
        <v>210</v>
      </c>
      <c r="D69" s="262" t="s">
        <v>211</v>
      </c>
      <c r="E69" s="255">
        <v>179</v>
      </c>
      <c r="F69" s="261" t="s">
        <v>31</v>
      </c>
      <c r="G69" s="291">
        <v>66</v>
      </c>
      <c r="H69" s="323">
        <v>600</v>
      </c>
      <c r="I69" s="218"/>
      <c r="J69" s="192" t="s">
        <v>1661</v>
      </c>
      <c r="K69" s="158"/>
      <c r="L69" s="61" t="s">
        <v>197</v>
      </c>
      <c r="M69" s="72" t="s">
        <v>212</v>
      </c>
      <c r="N69" s="159"/>
      <c r="O69" s="71"/>
    </row>
    <row r="70" spans="1:15" ht="21">
      <c r="A70" s="255">
        <v>58</v>
      </c>
      <c r="B70" s="259" t="s">
        <v>10</v>
      </c>
      <c r="C70" s="312" t="s">
        <v>213</v>
      </c>
      <c r="D70" s="262" t="s">
        <v>214</v>
      </c>
      <c r="E70" s="261">
        <v>4</v>
      </c>
      <c r="F70" s="261">
        <v>1</v>
      </c>
      <c r="G70" s="291">
        <v>64</v>
      </c>
      <c r="H70" s="323">
        <v>600</v>
      </c>
      <c r="I70" s="218"/>
      <c r="J70" s="192" t="s">
        <v>1662</v>
      </c>
      <c r="K70" s="158" t="s">
        <v>215</v>
      </c>
      <c r="L70" s="61" t="s">
        <v>216</v>
      </c>
      <c r="M70" s="65" t="s">
        <v>217</v>
      </c>
      <c r="N70" s="159">
        <v>3700200402747</v>
      </c>
      <c r="O70" s="74">
        <v>217506</v>
      </c>
    </row>
    <row r="71" spans="1:15" ht="21">
      <c r="A71" s="255">
        <v>59</v>
      </c>
      <c r="B71" s="259" t="s">
        <v>13</v>
      </c>
      <c r="C71" s="312" t="s">
        <v>218</v>
      </c>
      <c r="D71" s="262" t="s">
        <v>704</v>
      </c>
      <c r="E71" s="261">
        <v>154</v>
      </c>
      <c r="F71" s="261">
        <v>1</v>
      </c>
      <c r="G71" s="291">
        <v>64</v>
      </c>
      <c r="H71" s="323">
        <v>600</v>
      </c>
      <c r="I71" s="218"/>
      <c r="J71" s="192" t="s">
        <v>1663</v>
      </c>
      <c r="K71" s="158" t="s">
        <v>219</v>
      </c>
      <c r="L71" s="61" t="s">
        <v>216</v>
      </c>
      <c r="M71" s="65" t="s">
        <v>220</v>
      </c>
      <c r="N71" s="159">
        <v>3700200412581</v>
      </c>
      <c r="O71" s="74">
        <v>217509</v>
      </c>
    </row>
    <row r="72" spans="1:15" ht="21">
      <c r="A72" s="255">
        <v>60</v>
      </c>
      <c r="B72" s="259" t="s">
        <v>10</v>
      </c>
      <c r="C72" s="312" t="s">
        <v>221</v>
      </c>
      <c r="D72" s="262" t="s">
        <v>222</v>
      </c>
      <c r="E72" s="261" t="s">
        <v>223</v>
      </c>
      <c r="F72" s="261">
        <v>1</v>
      </c>
      <c r="G72" s="291">
        <f>2558-L72</f>
        <v>64</v>
      </c>
      <c r="H72" s="323">
        <v>600</v>
      </c>
      <c r="I72" s="218"/>
      <c r="J72" s="192" t="s">
        <v>1664</v>
      </c>
      <c r="K72" s="158" t="s">
        <v>152</v>
      </c>
      <c r="L72" s="61" t="s">
        <v>127</v>
      </c>
      <c r="M72" s="65" t="s">
        <v>224</v>
      </c>
      <c r="N72" s="159">
        <v>5700200021898</v>
      </c>
      <c r="O72" s="74">
        <v>217307</v>
      </c>
    </row>
    <row r="73" spans="1:15" ht="21">
      <c r="A73" s="255">
        <v>61</v>
      </c>
      <c r="B73" s="259" t="s">
        <v>13</v>
      </c>
      <c r="C73" s="312" t="s">
        <v>225</v>
      </c>
      <c r="D73" s="262" t="s">
        <v>29</v>
      </c>
      <c r="E73" s="261" t="s">
        <v>226</v>
      </c>
      <c r="F73" s="261">
        <v>1</v>
      </c>
      <c r="G73" s="291">
        <v>63</v>
      </c>
      <c r="H73" s="323">
        <v>600</v>
      </c>
      <c r="I73" s="218"/>
      <c r="J73" s="192" t="s">
        <v>1665</v>
      </c>
      <c r="K73" s="158" t="s">
        <v>227</v>
      </c>
      <c r="L73" s="61" t="s">
        <v>228</v>
      </c>
      <c r="M73" s="75" t="s">
        <v>229</v>
      </c>
      <c r="N73" s="159"/>
      <c r="O73" s="74"/>
    </row>
    <row r="74" spans="1:15" ht="21">
      <c r="A74" s="255">
        <v>62</v>
      </c>
      <c r="B74" s="259" t="s">
        <v>10</v>
      </c>
      <c r="C74" s="312" t="s">
        <v>230</v>
      </c>
      <c r="D74" s="262" t="s">
        <v>231</v>
      </c>
      <c r="E74" s="261" t="s">
        <v>232</v>
      </c>
      <c r="F74" s="261">
        <v>1</v>
      </c>
      <c r="G74" s="291">
        <v>63</v>
      </c>
      <c r="H74" s="323">
        <v>600</v>
      </c>
      <c r="I74" s="218"/>
      <c r="J74" s="192" t="s">
        <v>1666</v>
      </c>
      <c r="K74" s="158" t="s">
        <v>227</v>
      </c>
      <c r="L74" s="61" t="s">
        <v>228</v>
      </c>
      <c r="M74" s="65" t="s">
        <v>233</v>
      </c>
      <c r="N74" s="159"/>
      <c r="O74" s="74"/>
    </row>
    <row r="75" spans="1:15" ht="21">
      <c r="A75" s="255">
        <v>63</v>
      </c>
      <c r="B75" s="259" t="s">
        <v>13</v>
      </c>
      <c r="C75" s="312" t="s">
        <v>234</v>
      </c>
      <c r="D75" s="262" t="s">
        <v>235</v>
      </c>
      <c r="E75" s="261" t="s">
        <v>236</v>
      </c>
      <c r="F75" s="261">
        <v>1</v>
      </c>
      <c r="G75" s="291">
        <v>83</v>
      </c>
      <c r="H75" s="323">
        <v>800</v>
      </c>
      <c r="I75" s="218"/>
      <c r="J75" s="192" t="s">
        <v>1667</v>
      </c>
      <c r="K75" s="158" t="s">
        <v>186</v>
      </c>
      <c r="L75" s="61" t="s">
        <v>162</v>
      </c>
      <c r="M75" s="76" t="s">
        <v>237</v>
      </c>
      <c r="N75" s="159"/>
      <c r="O75" s="74"/>
    </row>
    <row r="76" spans="1:15" ht="21">
      <c r="A76" s="255">
        <v>64</v>
      </c>
      <c r="B76" s="259" t="s">
        <v>13</v>
      </c>
      <c r="C76" s="312" t="s">
        <v>238</v>
      </c>
      <c r="D76" s="262" t="s">
        <v>157</v>
      </c>
      <c r="E76" s="261" t="s">
        <v>239</v>
      </c>
      <c r="F76" s="261">
        <v>1</v>
      </c>
      <c r="G76" s="291">
        <v>63</v>
      </c>
      <c r="H76" s="323">
        <v>600</v>
      </c>
      <c r="I76" s="218"/>
      <c r="J76" s="192" t="s">
        <v>1668</v>
      </c>
      <c r="K76" s="158" t="s">
        <v>240</v>
      </c>
      <c r="L76" s="64">
        <v>2496</v>
      </c>
      <c r="M76" s="76"/>
      <c r="N76" s="159"/>
      <c r="O76" s="74"/>
    </row>
    <row r="77" spans="1:15" ht="21">
      <c r="A77" s="255">
        <v>65</v>
      </c>
      <c r="B77" s="259" t="s">
        <v>123</v>
      </c>
      <c r="C77" s="312" t="s">
        <v>241</v>
      </c>
      <c r="D77" s="262" t="s">
        <v>86</v>
      </c>
      <c r="E77" s="261" t="s">
        <v>242</v>
      </c>
      <c r="F77" s="261">
        <v>1</v>
      </c>
      <c r="G77" s="291">
        <v>62</v>
      </c>
      <c r="H77" s="323">
        <v>600</v>
      </c>
      <c r="I77" s="218"/>
      <c r="J77" s="192" t="s">
        <v>1669</v>
      </c>
      <c r="K77" s="158" t="s">
        <v>227</v>
      </c>
      <c r="L77" s="64">
        <v>2497</v>
      </c>
      <c r="M77" s="76"/>
      <c r="N77" s="159"/>
      <c r="O77" s="74"/>
    </row>
    <row r="78" spans="1:15" ht="21">
      <c r="A78" s="255">
        <v>66</v>
      </c>
      <c r="B78" s="259" t="s">
        <v>13</v>
      </c>
      <c r="C78" s="312" t="s">
        <v>11</v>
      </c>
      <c r="D78" s="262" t="s">
        <v>243</v>
      </c>
      <c r="E78" s="261" t="s">
        <v>244</v>
      </c>
      <c r="F78" s="261">
        <v>1</v>
      </c>
      <c r="G78" s="291">
        <v>62</v>
      </c>
      <c r="H78" s="323">
        <v>600</v>
      </c>
      <c r="I78" s="218"/>
      <c r="J78" s="192" t="s">
        <v>1670</v>
      </c>
      <c r="K78" s="158" t="s">
        <v>227</v>
      </c>
      <c r="L78" s="64">
        <v>2497</v>
      </c>
      <c r="M78" s="76"/>
      <c r="N78" s="159"/>
      <c r="O78" s="74"/>
    </row>
    <row r="79" spans="1:15" ht="21">
      <c r="A79" s="255">
        <v>67</v>
      </c>
      <c r="B79" s="259" t="s">
        <v>10</v>
      </c>
      <c r="C79" s="312" t="s">
        <v>245</v>
      </c>
      <c r="D79" s="262" t="s">
        <v>246</v>
      </c>
      <c r="E79" s="261" t="s">
        <v>244</v>
      </c>
      <c r="F79" s="261">
        <v>1</v>
      </c>
      <c r="G79" s="291">
        <v>62</v>
      </c>
      <c r="H79" s="323">
        <v>600</v>
      </c>
      <c r="I79" s="218"/>
      <c r="J79" s="192" t="s">
        <v>1671</v>
      </c>
      <c r="K79" s="158" t="s">
        <v>227</v>
      </c>
      <c r="L79" s="64">
        <v>2497</v>
      </c>
      <c r="M79" s="76"/>
      <c r="N79" s="159"/>
      <c r="O79" s="74"/>
    </row>
    <row r="80" spans="1:15" ht="21">
      <c r="A80" s="255">
        <v>68</v>
      </c>
      <c r="B80" s="259" t="s">
        <v>10</v>
      </c>
      <c r="C80" s="312" t="s">
        <v>247</v>
      </c>
      <c r="D80" s="262" t="s">
        <v>134</v>
      </c>
      <c r="E80" s="261" t="s">
        <v>103</v>
      </c>
      <c r="F80" s="261">
        <v>1</v>
      </c>
      <c r="G80" s="291">
        <f>2558-L80</f>
        <v>62</v>
      </c>
      <c r="H80" s="323">
        <v>600</v>
      </c>
      <c r="I80" s="218"/>
      <c r="J80" s="192" t="s">
        <v>1672</v>
      </c>
      <c r="K80" s="158" t="s">
        <v>248</v>
      </c>
      <c r="L80" s="64">
        <v>2496</v>
      </c>
      <c r="M80" s="76"/>
      <c r="N80" s="159"/>
      <c r="O80" s="74"/>
    </row>
    <row r="81" spans="1:15" ht="21">
      <c r="A81" s="255">
        <v>69</v>
      </c>
      <c r="B81" s="259" t="s">
        <v>13</v>
      </c>
      <c r="C81" s="312" t="s">
        <v>249</v>
      </c>
      <c r="D81" s="262" t="s">
        <v>250</v>
      </c>
      <c r="E81" s="261" t="s">
        <v>251</v>
      </c>
      <c r="F81" s="261">
        <v>1</v>
      </c>
      <c r="G81" s="291">
        <f>2558-L81</f>
        <v>62</v>
      </c>
      <c r="H81" s="323">
        <v>600</v>
      </c>
      <c r="I81" s="218"/>
      <c r="J81" s="192" t="s">
        <v>1673</v>
      </c>
      <c r="K81" s="158" t="s">
        <v>248</v>
      </c>
      <c r="L81" s="64">
        <v>2496</v>
      </c>
      <c r="M81" s="76"/>
      <c r="N81" s="159"/>
      <c r="O81" s="74"/>
    </row>
    <row r="82" spans="1:15" ht="21">
      <c r="A82" s="255">
        <v>70</v>
      </c>
      <c r="B82" s="259" t="s">
        <v>13</v>
      </c>
      <c r="C82" s="312" t="s">
        <v>252</v>
      </c>
      <c r="D82" s="262" t="s">
        <v>253</v>
      </c>
      <c r="E82" s="261" t="s">
        <v>254</v>
      </c>
      <c r="F82" s="261">
        <v>1</v>
      </c>
      <c r="G82" s="291">
        <v>64</v>
      </c>
      <c r="H82" s="323">
        <v>600</v>
      </c>
      <c r="I82" s="218"/>
      <c r="J82" s="192" t="s">
        <v>1674</v>
      </c>
      <c r="K82" s="158" t="s">
        <v>227</v>
      </c>
      <c r="L82" s="64">
        <v>2495</v>
      </c>
      <c r="M82" s="76"/>
      <c r="N82" s="159"/>
      <c r="O82" s="74"/>
    </row>
    <row r="83" spans="1:15" ht="21">
      <c r="A83" s="255">
        <v>71</v>
      </c>
      <c r="B83" s="259" t="s">
        <v>10</v>
      </c>
      <c r="C83" s="312" t="s">
        <v>255</v>
      </c>
      <c r="D83" s="262" t="s">
        <v>164</v>
      </c>
      <c r="E83" s="261" t="s">
        <v>2568</v>
      </c>
      <c r="F83" s="261">
        <v>1</v>
      </c>
      <c r="G83" s="291">
        <f>2558-L83</f>
        <v>100</v>
      </c>
      <c r="H83" s="323">
        <v>1000</v>
      </c>
      <c r="I83" s="233" t="s">
        <v>2895</v>
      </c>
      <c r="J83" s="192" t="s">
        <v>1675</v>
      </c>
      <c r="K83" s="158" t="s">
        <v>256</v>
      </c>
      <c r="L83" s="64">
        <v>2458</v>
      </c>
      <c r="M83" s="76"/>
      <c r="N83" s="159"/>
      <c r="O83" s="74"/>
    </row>
    <row r="84" spans="1:15" ht="21">
      <c r="A84" s="255">
        <v>72</v>
      </c>
      <c r="B84" s="259" t="s">
        <v>13</v>
      </c>
      <c r="C84" s="312" t="s">
        <v>1480</v>
      </c>
      <c r="D84" s="262" t="s">
        <v>2311</v>
      </c>
      <c r="E84" s="261" t="s">
        <v>2312</v>
      </c>
      <c r="F84" s="261">
        <v>1</v>
      </c>
      <c r="G84" s="291">
        <v>61</v>
      </c>
      <c r="H84" s="323">
        <v>600</v>
      </c>
      <c r="I84" s="218"/>
      <c r="J84" s="157" t="s">
        <v>2313</v>
      </c>
      <c r="K84" s="158" t="s">
        <v>2314</v>
      </c>
      <c r="L84" s="64">
        <v>2498</v>
      </c>
      <c r="M84" s="77" t="s">
        <v>2315</v>
      </c>
      <c r="N84" s="58" t="s">
        <v>2573</v>
      </c>
      <c r="O84" s="59"/>
    </row>
    <row r="85" spans="1:15" ht="21">
      <c r="A85" s="255">
        <v>73</v>
      </c>
      <c r="B85" s="259" t="s">
        <v>10</v>
      </c>
      <c r="C85" s="312" t="s">
        <v>2316</v>
      </c>
      <c r="D85" s="262" t="s">
        <v>164</v>
      </c>
      <c r="E85" s="261" t="s">
        <v>1112</v>
      </c>
      <c r="F85" s="261">
        <v>1</v>
      </c>
      <c r="G85" s="291">
        <v>61</v>
      </c>
      <c r="H85" s="323">
        <v>600</v>
      </c>
      <c r="I85" s="218"/>
      <c r="J85" s="157" t="s">
        <v>2317</v>
      </c>
      <c r="K85" s="158" t="s">
        <v>227</v>
      </c>
      <c r="L85" s="64">
        <v>2498</v>
      </c>
      <c r="M85" s="77" t="s">
        <v>2318</v>
      </c>
      <c r="N85" s="58" t="s">
        <v>2573</v>
      </c>
      <c r="O85" s="59"/>
    </row>
    <row r="86" spans="1:15" ht="21">
      <c r="A86" s="255">
        <v>74</v>
      </c>
      <c r="B86" s="259" t="s">
        <v>13</v>
      </c>
      <c r="C86" s="312" t="s">
        <v>1011</v>
      </c>
      <c r="D86" s="262" t="s">
        <v>356</v>
      </c>
      <c r="E86" s="261" t="s">
        <v>244</v>
      </c>
      <c r="F86" s="261">
        <v>1</v>
      </c>
      <c r="G86" s="291">
        <v>61</v>
      </c>
      <c r="H86" s="323">
        <v>600</v>
      </c>
      <c r="I86" s="218"/>
      <c r="J86" s="157" t="s">
        <v>2319</v>
      </c>
      <c r="K86" s="158" t="s">
        <v>227</v>
      </c>
      <c r="L86" s="64">
        <v>2498</v>
      </c>
      <c r="M86" s="77" t="s">
        <v>2320</v>
      </c>
      <c r="N86" s="58" t="s">
        <v>2573</v>
      </c>
      <c r="O86" s="59"/>
    </row>
    <row r="87" spans="1:15" ht="21">
      <c r="A87" s="255">
        <v>75</v>
      </c>
      <c r="B87" s="259" t="s">
        <v>18</v>
      </c>
      <c r="C87" s="312" t="s">
        <v>400</v>
      </c>
      <c r="D87" s="262" t="s">
        <v>121</v>
      </c>
      <c r="E87" s="261" t="s">
        <v>2321</v>
      </c>
      <c r="F87" s="261">
        <v>1</v>
      </c>
      <c r="G87" s="291">
        <v>61</v>
      </c>
      <c r="H87" s="323">
        <v>600</v>
      </c>
      <c r="I87" s="218"/>
      <c r="J87" s="157" t="s">
        <v>2322</v>
      </c>
      <c r="K87" s="158" t="s">
        <v>840</v>
      </c>
      <c r="L87" s="64">
        <v>2498</v>
      </c>
      <c r="M87" s="77" t="s">
        <v>2323</v>
      </c>
      <c r="N87" s="58" t="s">
        <v>2573</v>
      </c>
      <c r="O87" s="59"/>
    </row>
    <row r="88" spans="1:15" ht="21">
      <c r="A88" s="255">
        <v>76</v>
      </c>
      <c r="B88" s="259" t="s">
        <v>10</v>
      </c>
      <c r="C88" s="312" t="s">
        <v>504</v>
      </c>
      <c r="D88" s="262" t="s">
        <v>704</v>
      </c>
      <c r="E88" s="261" t="s">
        <v>2324</v>
      </c>
      <c r="F88" s="261">
        <v>1</v>
      </c>
      <c r="G88" s="291">
        <v>61</v>
      </c>
      <c r="H88" s="323">
        <v>600</v>
      </c>
      <c r="I88" s="218"/>
      <c r="J88" s="157" t="s">
        <v>2325</v>
      </c>
      <c r="K88" s="158" t="s">
        <v>2326</v>
      </c>
      <c r="L88" s="64">
        <v>2498</v>
      </c>
      <c r="M88" s="77" t="s">
        <v>2327</v>
      </c>
      <c r="N88" s="58" t="s">
        <v>2573</v>
      </c>
      <c r="O88" s="59"/>
    </row>
    <row r="89" spans="1:15" ht="21">
      <c r="A89" s="255">
        <v>77</v>
      </c>
      <c r="B89" s="259" t="s">
        <v>10</v>
      </c>
      <c r="C89" s="312" t="s">
        <v>2328</v>
      </c>
      <c r="D89" s="262" t="s">
        <v>2329</v>
      </c>
      <c r="E89" s="261" t="s">
        <v>305</v>
      </c>
      <c r="F89" s="261">
        <v>1</v>
      </c>
      <c r="G89" s="291">
        <v>61</v>
      </c>
      <c r="H89" s="323">
        <v>600</v>
      </c>
      <c r="I89" s="218"/>
      <c r="J89" s="157" t="s">
        <v>2330</v>
      </c>
      <c r="K89" s="158" t="s">
        <v>227</v>
      </c>
      <c r="L89" s="64">
        <v>2498</v>
      </c>
      <c r="M89" s="77" t="s">
        <v>2331</v>
      </c>
      <c r="N89" s="58" t="s">
        <v>2573</v>
      </c>
      <c r="O89" s="59"/>
    </row>
    <row r="90" spans="1:15" ht="21">
      <c r="A90" s="255">
        <v>78</v>
      </c>
      <c r="B90" s="259" t="s">
        <v>13</v>
      </c>
      <c r="C90" s="312" t="s">
        <v>193</v>
      </c>
      <c r="D90" s="262" t="s">
        <v>39</v>
      </c>
      <c r="E90" s="261" t="s">
        <v>2332</v>
      </c>
      <c r="F90" s="261">
        <v>1</v>
      </c>
      <c r="G90" s="291">
        <v>61</v>
      </c>
      <c r="H90" s="323">
        <v>600</v>
      </c>
      <c r="I90" s="218"/>
      <c r="J90" s="157" t="s">
        <v>2333</v>
      </c>
      <c r="K90" s="158" t="s">
        <v>227</v>
      </c>
      <c r="L90" s="64">
        <v>2498</v>
      </c>
      <c r="M90" s="77" t="s">
        <v>2334</v>
      </c>
      <c r="N90" s="58" t="s">
        <v>2573</v>
      </c>
      <c r="O90" s="59"/>
    </row>
    <row r="91" spans="1:15" ht="21">
      <c r="A91" s="255">
        <v>79</v>
      </c>
      <c r="B91" s="263" t="s">
        <v>10</v>
      </c>
      <c r="C91" s="313" t="s">
        <v>257</v>
      </c>
      <c r="D91" s="264" t="s">
        <v>14</v>
      </c>
      <c r="E91" s="255" t="s">
        <v>258</v>
      </c>
      <c r="F91" s="255" t="s">
        <v>259</v>
      </c>
      <c r="G91" s="291">
        <v>78</v>
      </c>
      <c r="H91" s="322">
        <v>700</v>
      </c>
      <c r="I91" s="215"/>
      <c r="J91" s="192" t="s">
        <v>1676</v>
      </c>
      <c r="K91" s="55"/>
      <c r="L91" s="56" t="s">
        <v>45</v>
      </c>
      <c r="M91" s="57"/>
      <c r="N91" s="58"/>
      <c r="O91" s="59"/>
    </row>
    <row r="92" spans="1:15" ht="21">
      <c r="A92" s="255">
        <v>80</v>
      </c>
      <c r="B92" s="263" t="s">
        <v>13</v>
      </c>
      <c r="C92" s="313" t="s">
        <v>48</v>
      </c>
      <c r="D92" s="264" t="s">
        <v>260</v>
      </c>
      <c r="E92" s="255" t="s">
        <v>261</v>
      </c>
      <c r="F92" s="255" t="s">
        <v>259</v>
      </c>
      <c r="G92" s="291">
        <v>75</v>
      </c>
      <c r="H92" s="322">
        <v>700</v>
      </c>
      <c r="I92" s="215"/>
      <c r="J92" s="192" t="s">
        <v>1677</v>
      </c>
      <c r="K92" s="55"/>
      <c r="L92" s="56" t="s">
        <v>142</v>
      </c>
      <c r="M92" s="57"/>
      <c r="N92" s="58"/>
      <c r="O92" s="59"/>
    </row>
    <row r="93" spans="1:15" ht="21">
      <c r="A93" s="255">
        <v>81</v>
      </c>
      <c r="B93" s="263" t="s">
        <v>10</v>
      </c>
      <c r="C93" s="313" t="s">
        <v>262</v>
      </c>
      <c r="D93" s="264" t="s">
        <v>263</v>
      </c>
      <c r="E93" s="255" t="s">
        <v>264</v>
      </c>
      <c r="F93" s="255" t="s">
        <v>259</v>
      </c>
      <c r="G93" s="291">
        <v>78</v>
      </c>
      <c r="H93" s="322">
        <v>700</v>
      </c>
      <c r="I93" s="215"/>
      <c r="J93" s="192" t="s">
        <v>1678</v>
      </c>
      <c r="K93" s="55"/>
      <c r="L93" s="56" t="s">
        <v>45</v>
      </c>
      <c r="M93" s="57"/>
      <c r="N93" s="58"/>
      <c r="O93" s="59"/>
    </row>
    <row r="94" spans="1:15" ht="21">
      <c r="A94" s="255">
        <v>82</v>
      </c>
      <c r="B94" s="263" t="s">
        <v>10</v>
      </c>
      <c r="C94" s="313" t="s">
        <v>265</v>
      </c>
      <c r="D94" s="264" t="s">
        <v>266</v>
      </c>
      <c r="E94" s="255" t="s">
        <v>267</v>
      </c>
      <c r="F94" s="255" t="s">
        <v>259</v>
      </c>
      <c r="G94" s="291">
        <v>87</v>
      </c>
      <c r="H94" s="322">
        <v>800</v>
      </c>
      <c r="I94" s="215"/>
      <c r="J94" s="192" t="s">
        <v>1679</v>
      </c>
      <c r="K94" s="55"/>
      <c r="L94" s="56" t="s">
        <v>268</v>
      </c>
      <c r="M94" s="57"/>
      <c r="N94" s="58"/>
      <c r="O94" s="59"/>
    </row>
    <row r="95" spans="1:15" ht="21">
      <c r="A95" s="255">
        <v>83</v>
      </c>
      <c r="B95" s="263" t="s">
        <v>10</v>
      </c>
      <c r="C95" s="313" t="s">
        <v>269</v>
      </c>
      <c r="D95" s="264" t="s">
        <v>270</v>
      </c>
      <c r="E95" s="255" t="s">
        <v>271</v>
      </c>
      <c r="F95" s="255" t="s">
        <v>259</v>
      </c>
      <c r="G95" s="291">
        <v>80</v>
      </c>
      <c r="H95" s="322">
        <v>800</v>
      </c>
      <c r="I95" s="215" t="s">
        <v>2884</v>
      </c>
      <c r="J95" s="192" t="s">
        <v>1680</v>
      </c>
      <c r="K95" s="55" t="s">
        <v>272</v>
      </c>
      <c r="L95" s="56" t="s">
        <v>84</v>
      </c>
      <c r="M95" s="57"/>
      <c r="N95" s="58"/>
      <c r="O95" s="59"/>
    </row>
    <row r="96" spans="1:15" ht="21">
      <c r="A96" s="255">
        <v>84</v>
      </c>
      <c r="B96" s="263" t="s">
        <v>13</v>
      </c>
      <c r="C96" s="313" t="s">
        <v>175</v>
      </c>
      <c r="D96" s="264" t="s">
        <v>273</v>
      </c>
      <c r="E96" s="255" t="s">
        <v>274</v>
      </c>
      <c r="F96" s="255" t="s">
        <v>259</v>
      </c>
      <c r="G96" s="291">
        <v>76</v>
      </c>
      <c r="H96" s="322">
        <v>700</v>
      </c>
      <c r="I96" s="215"/>
      <c r="J96" s="192" t="s">
        <v>1681</v>
      </c>
      <c r="K96" s="55"/>
      <c r="L96" s="56" t="s">
        <v>65</v>
      </c>
      <c r="M96" s="57"/>
      <c r="N96" s="58"/>
      <c r="O96" s="59"/>
    </row>
    <row r="97" spans="1:15" ht="21">
      <c r="A97" s="255">
        <v>85</v>
      </c>
      <c r="B97" s="263" t="s">
        <v>10</v>
      </c>
      <c r="C97" s="313" t="s">
        <v>275</v>
      </c>
      <c r="D97" s="264" t="s">
        <v>276</v>
      </c>
      <c r="E97" s="255">
        <v>3</v>
      </c>
      <c r="F97" s="255" t="s">
        <v>259</v>
      </c>
      <c r="G97" s="291">
        <v>79</v>
      </c>
      <c r="H97" s="322">
        <v>700</v>
      </c>
      <c r="I97" s="215"/>
      <c r="J97" s="192" t="s">
        <v>1682</v>
      </c>
      <c r="K97" s="55"/>
      <c r="L97" s="56" t="s">
        <v>41</v>
      </c>
      <c r="M97" s="57"/>
      <c r="N97" s="58"/>
      <c r="O97" s="59"/>
    </row>
    <row r="98" spans="1:15" ht="21">
      <c r="A98" s="255">
        <v>86</v>
      </c>
      <c r="B98" s="263" t="s">
        <v>10</v>
      </c>
      <c r="C98" s="313" t="s">
        <v>255</v>
      </c>
      <c r="D98" s="264" t="s">
        <v>273</v>
      </c>
      <c r="E98" s="255">
        <v>91</v>
      </c>
      <c r="F98" s="255" t="s">
        <v>259</v>
      </c>
      <c r="G98" s="291">
        <v>79</v>
      </c>
      <c r="H98" s="322">
        <v>700</v>
      </c>
      <c r="I98" s="215"/>
      <c r="J98" s="192" t="s">
        <v>1683</v>
      </c>
      <c r="K98" s="55"/>
      <c r="L98" s="56" t="s">
        <v>41</v>
      </c>
      <c r="M98" s="57"/>
      <c r="N98" s="58"/>
      <c r="O98" s="59"/>
    </row>
    <row r="99" spans="1:15" ht="21">
      <c r="A99" s="255">
        <v>87</v>
      </c>
      <c r="B99" s="263" t="s">
        <v>13</v>
      </c>
      <c r="C99" s="313" t="s">
        <v>277</v>
      </c>
      <c r="D99" s="264" t="s">
        <v>278</v>
      </c>
      <c r="E99" s="255">
        <v>40</v>
      </c>
      <c r="F99" s="255" t="s">
        <v>259</v>
      </c>
      <c r="G99" s="291">
        <v>89</v>
      </c>
      <c r="H99" s="322">
        <v>800</v>
      </c>
      <c r="I99" s="215"/>
      <c r="J99" s="192" t="s">
        <v>1684</v>
      </c>
      <c r="K99" s="55"/>
      <c r="L99" s="56" t="s">
        <v>106</v>
      </c>
      <c r="M99" s="57"/>
      <c r="N99" s="58"/>
      <c r="O99" s="59"/>
    </row>
    <row r="100" spans="1:15" ht="21">
      <c r="A100" s="255">
        <v>88</v>
      </c>
      <c r="B100" s="263" t="s">
        <v>10</v>
      </c>
      <c r="C100" s="310" t="s">
        <v>279</v>
      </c>
      <c r="D100" s="266" t="s">
        <v>280</v>
      </c>
      <c r="E100" s="255" t="s">
        <v>281</v>
      </c>
      <c r="F100" s="255" t="s">
        <v>259</v>
      </c>
      <c r="G100" s="291">
        <v>79</v>
      </c>
      <c r="H100" s="322">
        <v>700</v>
      </c>
      <c r="I100" s="215"/>
      <c r="J100" s="192" t="s">
        <v>1685</v>
      </c>
      <c r="K100" s="55"/>
      <c r="L100" s="56" t="s">
        <v>41</v>
      </c>
      <c r="M100" s="57"/>
      <c r="N100" s="58"/>
      <c r="O100" s="59"/>
    </row>
    <row r="101" spans="1:15" ht="21">
      <c r="A101" s="255">
        <v>89</v>
      </c>
      <c r="B101" s="263" t="s">
        <v>10</v>
      </c>
      <c r="C101" s="310" t="s">
        <v>282</v>
      </c>
      <c r="D101" s="266" t="s">
        <v>283</v>
      </c>
      <c r="E101" s="255">
        <v>7</v>
      </c>
      <c r="F101" s="255" t="s">
        <v>259</v>
      </c>
      <c r="G101" s="291">
        <v>77</v>
      </c>
      <c r="H101" s="322">
        <v>700</v>
      </c>
      <c r="I101" s="215"/>
      <c r="J101" s="192" t="s">
        <v>1686</v>
      </c>
      <c r="K101" s="55"/>
      <c r="L101" s="56" t="s">
        <v>61</v>
      </c>
      <c r="M101" s="57"/>
      <c r="N101" s="58"/>
      <c r="O101" s="59"/>
    </row>
    <row r="102" spans="1:15" ht="21">
      <c r="A102" s="255">
        <v>90</v>
      </c>
      <c r="B102" s="263" t="s">
        <v>10</v>
      </c>
      <c r="C102" s="313" t="s">
        <v>284</v>
      </c>
      <c r="D102" s="264" t="s">
        <v>285</v>
      </c>
      <c r="E102" s="255" t="s">
        <v>286</v>
      </c>
      <c r="F102" s="255">
        <v>2</v>
      </c>
      <c r="G102" s="291">
        <v>77</v>
      </c>
      <c r="H102" s="322">
        <v>700</v>
      </c>
      <c r="I102" s="215"/>
      <c r="J102" s="192" t="s">
        <v>1687</v>
      </c>
      <c r="K102" s="55" t="s">
        <v>227</v>
      </c>
      <c r="L102" s="56" t="s">
        <v>61</v>
      </c>
      <c r="M102" s="73"/>
      <c r="N102" s="58"/>
      <c r="O102" s="59"/>
    </row>
    <row r="103" spans="1:15" ht="21">
      <c r="A103" s="255">
        <v>91</v>
      </c>
      <c r="B103" s="263" t="s">
        <v>10</v>
      </c>
      <c r="C103" s="313" t="s">
        <v>287</v>
      </c>
      <c r="D103" s="264" t="s">
        <v>288</v>
      </c>
      <c r="E103" s="255" t="s">
        <v>289</v>
      </c>
      <c r="F103" s="255" t="s">
        <v>259</v>
      </c>
      <c r="G103" s="291">
        <v>77</v>
      </c>
      <c r="H103" s="322">
        <v>700</v>
      </c>
      <c r="I103" s="215"/>
      <c r="J103" s="192" t="s">
        <v>1688</v>
      </c>
      <c r="K103" s="55" t="s">
        <v>290</v>
      </c>
      <c r="L103" s="56" t="s">
        <v>61</v>
      </c>
      <c r="M103" s="57"/>
      <c r="N103" s="159"/>
      <c r="O103" s="63"/>
    </row>
    <row r="104" spans="1:15" ht="21">
      <c r="A104" s="255">
        <v>92</v>
      </c>
      <c r="B104" s="263" t="s">
        <v>10</v>
      </c>
      <c r="C104" s="313" t="s">
        <v>291</v>
      </c>
      <c r="D104" s="264" t="s">
        <v>292</v>
      </c>
      <c r="E104" s="255" t="s">
        <v>122</v>
      </c>
      <c r="F104" s="255" t="s">
        <v>259</v>
      </c>
      <c r="G104" s="291">
        <v>69</v>
      </c>
      <c r="H104" s="322">
        <v>600</v>
      </c>
      <c r="I104" s="215"/>
      <c r="J104" s="192" t="s">
        <v>1689</v>
      </c>
      <c r="K104" s="55" t="s">
        <v>227</v>
      </c>
      <c r="L104" s="56" t="s">
        <v>53</v>
      </c>
      <c r="M104" s="57"/>
      <c r="N104" s="159"/>
      <c r="O104" s="63"/>
    </row>
    <row r="105" spans="1:15" ht="21">
      <c r="A105" s="255">
        <v>93</v>
      </c>
      <c r="B105" s="263" t="s">
        <v>13</v>
      </c>
      <c r="C105" s="313" t="s">
        <v>293</v>
      </c>
      <c r="D105" s="264" t="s">
        <v>294</v>
      </c>
      <c r="E105" s="255" t="s">
        <v>295</v>
      </c>
      <c r="F105" s="255" t="s">
        <v>259</v>
      </c>
      <c r="G105" s="291">
        <v>79</v>
      </c>
      <c r="H105" s="322">
        <v>700</v>
      </c>
      <c r="I105" s="215"/>
      <c r="J105" s="192" t="s">
        <v>1690</v>
      </c>
      <c r="K105" s="55"/>
      <c r="L105" s="56" t="s">
        <v>41</v>
      </c>
      <c r="M105" s="57"/>
      <c r="N105" s="159"/>
      <c r="O105" s="63"/>
    </row>
    <row r="106" spans="1:15" ht="21">
      <c r="A106" s="255">
        <v>94</v>
      </c>
      <c r="B106" s="263" t="s">
        <v>13</v>
      </c>
      <c r="C106" s="313" t="s">
        <v>296</v>
      </c>
      <c r="D106" s="264" t="s">
        <v>297</v>
      </c>
      <c r="E106" s="255" t="s">
        <v>298</v>
      </c>
      <c r="F106" s="255" t="s">
        <v>259</v>
      </c>
      <c r="G106" s="291">
        <v>77</v>
      </c>
      <c r="H106" s="322">
        <v>700</v>
      </c>
      <c r="I106" s="215"/>
      <c r="J106" s="192" t="s">
        <v>1691</v>
      </c>
      <c r="K106" s="55" t="s">
        <v>299</v>
      </c>
      <c r="L106" s="56" t="s">
        <v>61</v>
      </c>
      <c r="M106" s="57"/>
      <c r="N106" s="159"/>
      <c r="O106" s="63"/>
    </row>
    <row r="107" spans="1:15" ht="21">
      <c r="A107" s="255">
        <v>95</v>
      </c>
      <c r="B107" s="263" t="s">
        <v>13</v>
      </c>
      <c r="C107" s="313" t="s">
        <v>300</v>
      </c>
      <c r="D107" s="264" t="s">
        <v>301</v>
      </c>
      <c r="E107" s="255" t="s">
        <v>302</v>
      </c>
      <c r="F107" s="255" t="s">
        <v>259</v>
      </c>
      <c r="G107" s="291">
        <v>72</v>
      </c>
      <c r="H107" s="322">
        <v>700</v>
      </c>
      <c r="I107" s="215"/>
      <c r="J107" s="192" t="s">
        <v>1692</v>
      </c>
      <c r="K107" s="55"/>
      <c r="L107" s="56" t="s">
        <v>303</v>
      </c>
      <c r="M107" s="57"/>
      <c r="N107" s="159"/>
      <c r="O107" s="63"/>
    </row>
    <row r="108" spans="1:15" ht="21">
      <c r="A108" s="255">
        <v>96</v>
      </c>
      <c r="B108" s="263" t="s">
        <v>13</v>
      </c>
      <c r="C108" s="313" t="s">
        <v>304</v>
      </c>
      <c r="D108" s="264" t="s">
        <v>14</v>
      </c>
      <c r="E108" s="255" t="s">
        <v>305</v>
      </c>
      <c r="F108" s="255" t="s">
        <v>259</v>
      </c>
      <c r="G108" s="291">
        <v>70</v>
      </c>
      <c r="H108" s="322">
        <v>700</v>
      </c>
      <c r="I108" s="215" t="s">
        <v>2880</v>
      </c>
      <c r="J108" s="192" t="s">
        <v>1693</v>
      </c>
      <c r="K108" s="55"/>
      <c r="L108" s="56" t="s">
        <v>100</v>
      </c>
      <c r="M108" s="57"/>
      <c r="N108" s="159"/>
      <c r="O108" s="63"/>
    </row>
    <row r="109" spans="1:15" ht="21">
      <c r="A109" s="255">
        <v>97</v>
      </c>
      <c r="B109" s="263" t="s">
        <v>10</v>
      </c>
      <c r="C109" s="313" t="s">
        <v>306</v>
      </c>
      <c r="D109" s="264" t="s">
        <v>307</v>
      </c>
      <c r="E109" s="255" t="s">
        <v>308</v>
      </c>
      <c r="F109" s="255" t="s">
        <v>259</v>
      </c>
      <c r="G109" s="291">
        <v>83</v>
      </c>
      <c r="H109" s="322">
        <v>800</v>
      </c>
      <c r="I109" s="215"/>
      <c r="J109" s="192" t="s">
        <v>1694</v>
      </c>
      <c r="K109" s="55"/>
      <c r="L109" s="56" t="s">
        <v>162</v>
      </c>
      <c r="M109" s="57"/>
      <c r="N109" s="159"/>
      <c r="O109" s="63"/>
    </row>
    <row r="110" spans="1:15" ht="21">
      <c r="A110" s="255">
        <v>98</v>
      </c>
      <c r="B110" s="259" t="s">
        <v>13</v>
      </c>
      <c r="C110" s="311" t="s">
        <v>310</v>
      </c>
      <c r="D110" s="260" t="s">
        <v>311</v>
      </c>
      <c r="E110" s="261" t="s">
        <v>312</v>
      </c>
      <c r="F110" s="261" t="s">
        <v>259</v>
      </c>
      <c r="G110" s="291">
        <v>80</v>
      </c>
      <c r="H110" s="323">
        <v>800</v>
      </c>
      <c r="I110" s="218" t="s">
        <v>2884</v>
      </c>
      <c r="J110" s="192" t="s">
        <v>1696</v>
      </c>
      <c r="K110" s="158"/>
      <c r="L110" s="61" t="s">
        <v>153</v>
      </c>
      <c r="M110" s="62"/>
      <c r="N110" s="159"/>
      <c r="O110" s="63"/>
    </row>
    <row r="111" spans="1:15" ht="21">
      <c r="A111" s="255">
        <v>99</v>
      </c>
      <c r="B111" s="259" t="s">
        <v>10</v>
      </c>
      <c r="C111" s="312" t="s">
        <v>319</v>
      </c>
      <c r="D111" s="262" t="s">
        <v>320</v>
      </c>
      <c r="E111" s="261" t="s">
        <v>321</v>
      </c>
      <c r="F111" s="261" t="s">
        <v>259</v>
      </c>
      <c r="G111" s="291">
        <f>2558-L111</f>
        <v>81</v>
      </c>
      <c r="H111" s="323">
        <v>800</v>
      </c>
      <c r="I111" s="218"/>
      <c r="J111" s="192" t="s">
        <v>1697</v>
      </c>
      <c r="K111" s="158" t="s">
        <v>322</v>
      </c>
      <c r="L111" s="61" t="s">
        <v>50</v>
      </c>
      <c r="M111" s="62" t="s">
        <v>323</v>
      </c>
      <c r="N111" s="159"/>
      <c r="O111" s="68"/>
    </row>
    <row r="112" spans="1:15" ht="21">
      <c r="A112" s="255">
        <v>100</v>
      </c>
      <c r="B112" s="259" t="s">
        <v>10</v>
      </c>
      <c r="C112" s="312" t="s">
        <v>77</v>
      </c>
      <c r="D112" s="262" t="s">
        <v>324</v>
      </c>
      <c r="E112" s="261" t="s">
        <v>325</v>
      </c>
      <c r="F112" s="261" t="s">
        <v>259</v>
      </c>
      <c r="G112" s="291">
        <v>85</v>
      </c>
      <c r="H112" s="323">
        <v>800</v>
      </c>
      <c r="I112" s="218"/>
      <c r="J112" s="192" t="s">
        <v>1698</v>
      </c>
      <c r="K112" s="158" t="s">
        <v>318</v>
      </c>
      <c r="L112" s="61" t="s">
        <v>89</v>
      </c>
      <c r="M112" s="62"/>
      <c r="N112" s="159"/>
      <c r="O112" s="68"/>
    </row>
    <row r="113" spans="1:15" ht="21">
      <c r="A113" s="255">
        <v>101</v>
      </c>
      <c r="B113" s="259" t="s">
        <v>18</v>
      </c>
      <c r="C113" s="312" t="s">
        <v>326</v>
      </c>
      <c r="D113" s="262" t="s">
        <v>327</v>
      </c>
      <c r="E113" s="261" t="s">
        <v>328</v>
      </c>
      <c r="F113" s="261" t="s">
        <v>259</v>
      </c>
      <c r="G113" s="291">
        <v>77</v>
      </c>
      <c r="H113" s="323">
        <v>700</v>
      </c>
      <c r="I113" s="218"/>
      <c r="J113" s="192" t="s">
        <v>1699</v>
      </c>
      <c r="K113" s="158"/>
      <c r="L113" s="61" t="s">
        <v>61</v>
      </c>
      <c r="M113" s="62"/>
      <c r="N113" s="159"/>
      <c r="O113" s="68"/>
    </row>
    <row r="114" spans="1:15" ht="21">
      <c r="A114" s="255">
        <v>102</v>
      </c>
      <c r="B114" s="259" t="s">
        <v>10</v>
      </c>
      <c r="C114" s="312" t="s">
        <v>188</v>
      </c>
      <c r="D114" s="262" t="s">
        <v>329</v>
      </c>
      <c r="E114" s="261" t="s">
        <v>330</v>
      </c>
      <c r="F114" s="261" t="s">
        <v>259</v>
      </c>
      <c r="G114" s="291">
        <v>81</v>
      </c>
      <c r="H114" s="323">
        <v>800</v>
      </c>
      <c r="I114" s="218"/>
      <c r="J114" s="192" t="s">
        <v>1700</v>
      </c>
      <c r="K114" s="158"/>
      <c r="L114" s="61" t="s">
        <v>84</v>
      </c>
      <c r="M114" s="62"/>
      <c r="N114" s="159"/>
      <c r="O114" s="68"/>
    </row>
    <row r="115" spans="1:15" ht="21">
      <c r="A115" s="255">
        <v>103</v>
      </c>
      <c r="B115" s="259" t="s">
        <v>13</v>
      </c>
      <c r="C115" s="312" t="s">
        <v>331</v>
      </c>
      <c r="D115" s="262" t="s">
        <v>329</v>
      </c>
      <c r="E115" s="261" t="s">
        <v>332</v>
      </c>
      <c r="F115" s="261" t="s">
        <v>259</v>
      </c>
      <c r="G115" s="291">
        <v>74</v>
      </c>
      <c r="H115" s="323">
        <v>700</v>
      </c>
      <c r="I115" s="218"/>
      <c r="J115" s="192" t="s">
        <v>1701</v>
      </c>
      <c r="K115" s="158"/>
      <c r="L115" s="61" t="s">
        <v>95</v>
      </c>
      <c r="M115" s="62"/>
      <c r="N115" s="159"/>
      <c r="O115" s="63"/>
    </row>
    <row r="116" spans="1:15" ht="21">
      <c r="A116" s="255">
        <v>104</v>
      </c>
      <c r="B116" s="259" t="s">
        <v>13</v>
      </c>
      <c r="C116" s="312" t="s">
        <v>77</v>
      </c>
      <c r="D116" s="262" t="s">
        <v>333</v>
      </c>
      <c r="E116" s="261" t="s">
        <v>31</v>
      </c>
      <c r="F116" s="261" t="s">
        <v>259</v>
      </c>
      <c r="G116" s="291">
        <v>81</v>
      </c>
      <c r="H116" s="323">
        <v>800</v>
      </c>
      <c r="I116" s="218"/>
      <c r="J116" s="192" t="s">
        <v>1702</v>
      </c>
      <c r="K116" s="158" t="s">
        <v>227</v>
      </c>
      <c r="L116" s="61" t="s">
        <v>84</v>
      </c>
      <c r="M116" s="62"/>
      <c r="N116" s="159"/>
      <c r="O116" s="63"/>
    </row>
    <row r="117" spans="1:15" ht="21">
      <c r="A117" s="255">
        <v>105</v>
      </c>
      <c r="B117" s="259" t="s">
        <v>13</v>
      </c>
      <c r="C117" s="312" t="s">
        <v>334</v>
      </c>
      <c r="D117" s="262" t="s">
        <v>335</v>
      </c>
      <c r="E117" s="261" t="s">
        <v>336</v>
      </c>
      <c r="F117" s="261" t="s">
        <v>259</v>
      </c>
      <c r="G117" s="291">
        <v>65</v>
      </c>
      <c r="H117" s="323">
        <v>600</v>
      </c>
      <c r="I117" s="220"/>
      <c r="J117" s="192" t="s">
        <v>1703</v>
      </c>
      <c r="K117" s="66" t="s">
        <v>337</v>
      </c>
      <c r="L117" s="61" t="s">
        <v>127</v>
      </c>
      <c r="M117" s="67"/>
      <c r="N117" s="159"/>
      <c r="O117" s="71"/>
    </row>
    <row r="118" spans="1:15" ht="21">
      <c r="A118" s="255">
        <v>106</v>
      </c>
      <c r="B118" s="259" t="s">
        <v>13</v>
      </c>
      <c r="C118" s="312" t="s">
        <v>338</v>
      </c>
      <c r="D118" s="262" t="s">
        <v>339</v>
      </c>
      <c r="E118" s="261" t="s">
        <v>340</v>
      </c>
      <c r="F118" s="261" t="s">
        <v>259</v>
      </c>
      <c r="G118" s="291">
        <v>65</v>
      </c>
      <c r="H118" s="323">
        <v>600</v>
      </c>
      <c r="I118" s="220"/>
      <c r="J118" s="192" t="s">
        <v>1704</v>
      </c>
      <c r="K118" s="66"/>
      <c r="L118" s="61" t="s">
        <v>127</v>
      </c>
      <c r="M118" s="67"/>
      <c r="N118" s="159"/>
      <c r="O118" s="71"/>
    </row>
    <row r="119" spans="1:15" ht="21">
      <c r="A119" s="255">
        <v>107</v>
      </c>
      <c r="B119" s="259" t="s">
        <v>10</v>
      </c>
      <c r="C119" s="312" t="s">
        <v>341</v>
      </c>
      <c r="D119" s="262" t="s">
        <v>342</v>
      </c>
      <c r="E119" s="261" t="s">
        <v>343</v>
      </c>
      <c r="F119" s="261" t="s">
        <v>259</v>
      </c>
      <c r="G119" s="291">
        <v>65</v>
      </c>
      <c r="H119" s="323">
        <v>600</v>
      </c>
      <c r="I119" s="220"/>
      <c r="J119" s="192" t="s">
        <v>1705</v>
      </c>
      <c r="K119" s="66"/>
      <c r="L119" s="61" t="s">
        <v>127</v>
      </c>
      <c r="M119" s="67"/>
      <c r="N119" s="159"/>
      <c r="O119" s="71"/>
    </row>
    <row r="120" spans="1:15" ht="21">
      <c r="A120" s="255">
        <v>108</v>
      </c>
      <c r="B120" s="259" t="s">
        <v>13</v>
      </c>
      <c r="C120" s="312" t="s">
        <v>344</v>
      </c>
      <c r="D120" s="262" t="s">
        <v>345</v>
      </c>
      <c r="E120" s="261" t="s">
        <v>346</v>
      </c>
      <c r="F120" s="261" t="s">
        <v>259</v>
      </c>
      <c r="G120" s="291">
        <v>65</v>
      </c>
      <c r="H120" s="323">
        <v>600</v>
      </c>
      <c r="I120" s="220"/>
      <c r="J120" s="192" t="s">
        <v>1706</v>
      </c>
      <c r="K120" s="66" t="s">
        <v>347</v>
      </c>
      <c r="L120" s="61" t="s">
        <v>127</v>
      </c>
      <c r="M120" s="67"/>
      <c r="N120" s="159"/>
      <c r="O120" s="71"/>
    </row>
    <row r="121" spans="1:15" ht="21">
      <c r="A121" s="255">
        <v>109</v>
      </c>
      <c r="B121" s="263" t="s">
        <v>10</v>
      </c>
      <c r="C121" s="313" t="s">
        <v>348</v>
      </c>
      <c r="D121" s="264" t="s">
        <v>349</v>
      </c>
      <c r="E121" s="255">
        <v>117</v>
      </c>
      <c r="F121" s="261" t="s">
        <v>259</v>
      </c>
      <c r="G121" s="291">
        <v>65</v>
      </c>
      <c r="H121" s="323">
        <v>600</v>
      </c>
      <c r="I121" s="220"/>
      <c r="J121" s="192" t="s">
        <v>1707</v>
      </c>
      <c r="K121" s="66"/>
      <c r="L121" s="61" t="s">
        <v>127</v>
      </c>
      <c r="M121" s="67"/>
      <c r="N121" s="159"/>
      <c r="O121" s="71"/>
    </row>
    <row r="122" spans="1:15" ht="21">
      <c r="A122" s="255">
        <v>110</v>
      </c>
      <c r="B122" s="259" t="s">
        <v>13</v>
      </c>
      <c r="C122" s="312" t="s">
        <v>350</v>
      </c>
      <c r="D122" s="262" t="s">
        <v>14</v>
      </c>
      <c r="E122" s="261" t="s">
        <v>351</v>
      </c>
      <c r="F122" s="261" t="s">
        <v>259</v>
      </c>
      <c r="G122" s="291">
        <v>65</v>
      </c>
      <c r="H122" s="323">
        <v>600</v>
      </c>
      <c r="I122" s="218"/>
      <c r="J122" s="192" t="s">
        <v>1708</v>
      </c>
      <c r="K122" s="158"/>
      <c r="L122" s="61" t="s">
        <v>127</v>
      </c>
      <c r="M122" s="62"/>
      <c r="N122" s="159"/>
      <c r="O122" s="71"/>
    </row>
    <row r="123" spans="1:15" ht="21">
      <c r="A123" s="255">
        <v>111</v>
      </c>
      <c r="B123" s="259" t="s">
        <v>123</v>
      </c>
      <c r="C123" s="312" t="s">
        <v>352</v>
      </c>
      <c r="D123" s="262" t="s">
        <v>353</v>
      </c>
      <c r="E123" s="261" t="s">
        <v>354</v>
      </c>
      <c r="F123" s="261" t="s">
        <v>259</v>
      </c>
      <c r="G123" s="291">
        <v>65</v>
      </c>
      <c r="H123" s="323">
        <v>600</v>
      </c>
      <c r="I123" s="218"/>
      <c r="J123" s="192" t="s">
        <v>1709</v>
      </c>
      <c r="K123" s="158" t="s">
        <v>355</v>
      </c>
      <c r="L123" s="61" t="s">
        <v>127</v>
      </c>
      <c r="M123" s="62"/>
      <c r="N123" s="159"/>
      <c r="O123" s="71"/>
    </row>
    <row r="124" spans="1:15" ht="21">
      <c r="A124" s="255">
        <v>112</v>
      </c>
      <c r="B124" s="259" t="s">
        <v>10</v>
      </c>
      <c r="C124" s="311" t="s">
        <v>304</v>
      </c>
      <c r="D124" s="260" t="s">
        <v>333</v>
      </c>
      <c r="E124" s="255">
        <v>1</v>
      </c>
      <c r="F124" s="261" t="s">
        <v>259</v>
      </c>
      <c r="G124" s="291">
        <v>69</v>
      </c>
      <c r="H124" s="323">
        <v>600</v>
      </c>
      <c r="I124" s="218"/>
      <c r="J124" s="192" t="s">
        <v>1710</v>
      </c>
      <c r="K124" s="158" t="s">
        <v>227</v>
      </c>
      <c r="L124" s="61" t="s">
        <v>53</v>
      </c>
      <c r="M124" s="70"/>
      <c r="N124" s="159"/>
      <c r="O124" s="71"/>
    </row>
    <row r="125" spans="1:15" ht="21">
      <c r="A125" s="255">
        <v>113</v>
      </c>
      <c r="B125" s="259" t="s">
        <v>10</v>
      </c>
      <c r="C125" s="312" t="s">
        <v>156</v>
      </c>
      <c r="D125" s="262" t="s">
        <v>358</v>
      </c>
      <c r="E125" s="255">
        <v>31</v>
      </c>
      <c r="F125" s="261" t="s">
        <v>259</v>
      </c>
      <c r="G125" s="291">
        <v>72</v>
      </c>
      <c r="H125" s="323">
        <v>700</v>
      </c>
      <c r="I125" s="218"/>
      <c r="J125" s="192" t="s">
        <v>1711</v>
      </c>
      <c r="K125" s="158"/>
      <c r="L125" s="61" t="s">
        <v>303</v>
      </c>
      <c r="M125" s="70"/>
      <c r="N125" s="159"/>
      <c r="O125" s="71"/>
    </row>
    <row r="126" spans="1:15" ht="21">
      <c r="A126" s="255">
        <v>114</v>
      </c>
      <c r="B126" s="259" t="s">
        <v>13</v>
      </c>
      <c r="C126" s="312" t="s">
        <v>2883</v>
      </c>
      <c r="D126" s="262" t="s">
        <v>358</v>
      </c>
      <c r="E126" s="255">
        <v>5</v>
      </c>
      <c r="F126" s="261" t="s">
        <v>259</v>
      </c>
      <c r="G126" s="291">
        <v>77</v>
      </c>
      <c r="H126" s="323">
        <v>700</v>
      </c>
      <c r="I126" s="218"/>
      <c r="J126" s="192" t="s">
        <v>1712</v>
      </c>
      <c r="K126" s="158"/>
      <c r="L126" s="61" t="s">
        <v>61</v>
      </c>
      <c r="M126" s="70"/>
      <c r="N126" s="159"/>
      <c r="O126" s="71"/>
    </row>
    <row r="127" spans="1:15" ht="21">
      <c r="A127" s="255">
        <v>115</v>
      </c>
      <c r="B127" s="259" t="s">
        <v>359</v>
      </c>
      <c r="C127" s="312" t="s">
        <v>360</v>
      </c>
      <c r="D127" s="262" t="s">
        <v>361</v>
      </c>
      <c r="E127" s="255">
        <v>40</v>
      </c>
      <c r="F127" s="261" t="s">
        <v>259</v>
      </c>
      <c r="G127" s="291">
        <v>70</v>
      </c>
      <c r="H127" s="323">
        <v>700</v>
      </c>
      <c r="I127" s="218" t="s">
        <v>2880</v>
      </c>
      <c r="J127" s="192" t="s">
        <v>1713</v>
      </c>
      <c r="K127" s="158"/>
      <c r="L127" s="61" t="s">
        <v>100</v>
      </c>
      <c r="M127" s="70"/>
      <c r="N127" s="159"/>
      <c r="O127" s="71"/>
    </row>
    <row r="128" spans="1:15" ht="21">
      <c r="A128" s="255">
        <v>116</v>
      </c>
      <c r="B128" s="259" t="s">
        <v>10</v>
      </c>
      <c r="C128" s="312" t="s">
        <v>135</v>
      </c>
      <c r="D128" s="262" t="s">
        <v>363</v>
      </c>
      <c r="E128" s="255">
        <v>15</v>
      </c>
      <c r="F128" s="261" t="s">
        <v>259</v>
      </c>
      <c r="G128" s="291">
        <v>69</v>
      </c>
      <c r="H128" s="323">
        <v>600</v>
      </c>
      <c r="I128" s="218"/>
      <c r="J128" s="192" t="s">
        <v>1714</v>
      </c>
      <c r="K128" s="158"/>
      <c r="L128" s="61" t="s">
        <v>53</v>
      </c>
      <c r="M128" s="70"/>
      <c r="N128" s="159"/>
      <c r="O128" s="71"/>
    </row>
    <row r="129" spans="1:15" ht="21">
      <c r="A129" s="255">
        <v>117</v>
      </c>
      <c r="B129" s="259" t="s">
        <v>13</v>
      </c>
      <c r="C129" s="312" t="s">
        <v>364</v>
      </c>
      <c r="D129" s="262" t="s">
        <v>335</v>
      </c>
      <c r="E129" s="255">
        <v>15</v>
      </c>
      <c r="F129" s="261" t="s">
        <v>259</v>
      </c>
      <c r="G129" s="291">
        <v>72</v>
      </c>
      <c r="H129" s="323">
        <v>700</v>
      </c>
      <c r="I129" s="218"/>
      <c r="J129" s="192" t="s">
        <v>1715</v>
      </c>
      <c r="K129" s="158" t="s">
        <v>365</v>
      </c>
      <c r="L129" s="61" t="s">
        <v>303</v>
      </c>
      <c r="M129" s="70"/>
      <c r="N129" s="159"/>
      <c r="O129" s="71"/>
    </row>
    <row r="130" spans="1:15" ht="21">
      <c r="A130" s="255">
        <v>118</v>
      </c>
      <c r="B130" s="259" t="s">
        <v>13</v>
      </c>
      <c r="C130" s="312" t="s">
        <v>366</v>
      </c>
      <c r="D130" s="262" t="s">
        <v>367</v>
      </c>
      <c r="E130" s="255">
        <v>22</v>
      </c>
      <c r="F130" s="261" t="s">
        <v>259</v>
      </c>
      <c r="G130" s="291">
        <v>79</v>
      </c>
      <c r="H130" s="323">
        <v>700</v>
      </c>
      <c r="I130" s="218"/>
      <c r="J130" s="192" t="s">
        <v>1716</v>
      </c>
      <c r="K130" s="158"/>
      <c r="L130" s="61" t="s">
        <v>41</v>
      </c>
      <c r="M130" s="70"/>
      <c r="N130" s="159"/>
      <c r="O130" s="71"/>
    </row>
    <row r="131" spans="1:15" ht="21">
      <c r="A131" s="255">
        <v>119</v>
      </c>
      <c r="B131" s="259" t="s">
        <v>13</v>
      </c>
      <c r="C131" s="312" t="s">
        <v>3</v>
      </c>
      <c r="D131" s="262" t="s">
        <v>320</v>
      </c>
      <c r="E131" s="292" t="s">
        <v>368</v>
      </c>
      <c r="F131" s="261" t="s">
        <v>259</v>
      </c>
      <c r="G131" s="291">
        <v>86</v>
      </c>
      <c r="H131" s="323">
        <v>800</v>
      </c>
      <c r="I131" s="218"/>
      <c r="J131" s="192" t="s">
        <v>1717</v>
      </c>
      <c r="K131" s="158"/>
      <c r="L131" s="61" t="s">
        <v>110</v>
      </c>
      <c r="M131" s="70"/>
      <c r="N131" s="159"/>
      <c r="O131" s="71"/>
    </row>
    <row r="132" spans="1:15" ht="21">
      <c r="A132" s="255">
        <v>120</v>
      </c>
      <c r="B132" s="259" t="s">
        <v>13</v>
      </c>
      <c r="C132" s="312" t="s">
        <v>369</v>
      </c>
      <c r="D132" s="262" t="s">
        <v>370</v>
      </c>
      <c r="E132" s="292" t="s">
        <v>371</v>
      </c>
      <c r="F132" s="261" t="s">
        <v>259</v>
      </c>
      <c r="G132" s="291">
        <v>75</v>
      </c>
      <c r="H132" s="323">
        <v>700</v>
      </c>
      <c r="I132" s="218"/>
      <c r="J132" s="192" t="s">
        <v>1718</v>
      </c>
      <c r="K132" s="158" t="s">
        <v>227</v>
      </c>
      <c r="L132" s="61" t="s">
        <v>142</v>
      </c>
      <c r="M132" s="70"/>
      <c r="N132" s="159"/>
      <c r="O132" s="71"/>
    </row>
    <row r="133" spans="1:15" ht="21">
      <c r="A133" s="255">
        <v>121</v>
      </c>
      <c r="B133" s="259" t="s">
        <v>10</v>
      </c>
      <c r="C133" s="312" t="s">
        <v>372</v>
      </c>
      <c r="D133" s="262" t="s">
        <v>361</v>
      </c>
      <c r="E133" s="255">
        <v>44</v>
      </c>
      <c r="F133" s="261" t="s">
        <v>259</v>
      </c>
      <c r="G133" s="291">
        <v>88</v>
      </c>
      <c r="H133" s="323">
        <v>800</v>
      </c>
      <c r="I133" s="218"/>
      <c r="J133" s="192" t="s">
        <v>1719</v>
      </c>
      <c r="K133" s="158"/>
      <c r="L133" s="61" t="s">
        <v>47</v>
      </c>
      <c r="M133" s="70"/>
      <c r="N133" s="159"/>
      <c r="O133" s="71"/>
    </row>
    <row r="134" spans="1:15" ht="21">
      <c r="A134" s="255">
        <v>122</v>
      </c>
      <c r="B134" s="259" t="s">
        <v>18</v>
      </c>
      <c r="C134" s="312" t="s">
        <v>255</v>
      </c>
      <c r="D134" s="262" t="s">
        <v>373</v>
      </c>
      <c r="E134" s="255">
        <v>44</v>
      </c>
      <c r="F134" s="261" t="s">
        <v>259</v>
      </c>
      <c r="G134" s="291">
        <v>67</v>
      </c>
      <c r="H134" s="323">
        <v>600</v>
      </c>
      <c r="I134" s="218"/>
      <c r="J134" s="192" t="s">
        <v>1720</v>
      </c>
      <c r="K134" s="158"/>
      <c r="L134" s="61" t="s">
        <v>138</v>
      </c>
      <c r="M134" s="70"/>
      <c r="N134" s="159"/>
      <c r="O134" s="71"/>
    </row>
    <row r="135" spans="1:15" ht="21">
      <c r="A135" s="255">
        <v>123</v>
      </c>
      <c r="B135" s="259" t="s">
        <v>10</v>
      </c>
      <c r="C135" s="312" t="s">
        <v>374</v>
      </c>
      <c r="D135" s="262" t="s">
        <v>375</v>
      </c>
      <c r="E135" s="255">
        <v>46</v>
      </c>
      <c r="F135" s="261" t="s">
        <v>259</v>
      </c>
      <c r="G135" s="291">
        <v>71</v>
      </c>
      <c r="H135" s="323">
        <v>700</v>
      </c>
      <c r="I135" s="218"/>
      <c r="J135" s="192" t="s">
        <v>1721</v>
      </c>
      <c r="K135" s="158" t="s">
        <v>376</v>
      </c>
      <c r="L135" s="61" t="s">
        <v>119</v>
      </c>
      <c r="M135" s="70"/>
      <c r="N135" s="159"/>
      <c r="O135" s="71"/>
    </row>
    <row r="136" spans="1:15" ht="21">
      <c r="A136" s="255">
        <v>124</v>
      </c>
      <c r="B136" s="259" t="s">
        <v>13</v>
      </c>
      <c r="C136" s="312" t="s">
        <v>377</v>
      </c>
      <c r="D136" s="262" t="s">
        <v>378</v>
      </c>
      <c r="E136" s="255" t="s">
        <v>2882</v>
      </c>
      <c r="F136" s="261" t="s">
        <v>259</v>
      </c>
      <c r="G136" s="291">
        <v>71</v>
      </c>
      <c r="H136" s="323">
        <v>700</v>
      </c>
      <c r="I136" s="218"/>
      <c r="J136" s="192" t="s">
        <v>1722</v>
      </c>
      <c r="K136" s="158"/>
      <c r="L136" s="61" t="s">
        <v>119</v>
      </c>
      <c r="M136" s="70"/>
      <c r="N136" s="159"/>
      <c r="O136" s="71"/>
    </row>
    <row r="137" spans="1:15" ht="21">
      <c r="A137" s="255">
        <v>125</v>
      </c>
      <c r="B137" s="259" t="s">
        <v>18</v>
      </c>
      <c r="C137" s="312" t="s">
        <v>379</v>
      </c>
      <c r="D137" s="262" t="s">
        <v>1394</v>
      </c>
      <c r="E137" s="255">
        <v>50</v>
      </c>
      <c r="F137" s="261" t="s">
        <v>259</v>
      </c>
      <c r="G137" s="291">
        <v>76</v>
      </c>
      <c r="H137" s="323">
        <v>700</v>
      </c>
      <c r="I137" s="218"/>
      <c r="J137" s="192" t="s">
        <v>1723</v>
      </c>
      <c r="K137" s="158"/>
      <c r="L137" s="61" t="s">
        <v>65</v>
      </c>
      <c r="M137" s="70"/>
      <c r="N137" s="159"/>
      <c r="O137" s="71"/>
    </row>
    <row r="138" spans="1:15" ht="21">
      <c r="A138" s="255">
        <v>126</v>
      </c>
      <c r="B138" s="259" t="s">
        <v>13</v>
      </c>
      <c r="C138" s="311" t="s">
        <v>380</v>
      </c>
      <c r="D138" s="260" t="s">
        <v>280</v>
      </c>
      <c r="E138" s="255" t="s">
        <v>381</v>
      </c>
      <c r="F138" s="261" t="s">
        <v>259</v>
      </c>
      <c r="G138" s="291">
        <v>78</v>
      </c>
      <c r="H138" s="323">
        <v>700</v>
      </c>
      <c r="I138" s="218"/>
      <c r="J138" s="192" t="s">
        <v>1724</v>
      </c>
      <c r="K138" s="158"/>
      <c r="L138" s="61" t="s">
        <v>45</v>
      </c>
      <c r="M138" s="70"/>
      <c r="N138" s="159"/>
      <c r="O138" s="71"/>
    </row>
    <row r="139" spans="1:15" ht="21">
      <c r="A139" s="255">
        <v>127</v>
      </c>
      <c r="B139" s="259" t="s">
        <v>359</v>
      </c>
      <c r="C139" s="311" t="s">
        <v>382</v>
      </c>
      <c r="D139" s="260" t="s">
        <v>383</v>
      </c>
      <c r="E139" s="255">
        <v>85</v>
      </c>
      <c r="F139" s="261" t="s">
        <v>259</v>
      </c>
      <c r="G139" s="291">
        <v>78</v>
      </c>
      <c r="H139" s="323">
        <v>700</v>
      </c>
      <c r="I139" s="218"/>
      <c r="J139" s="192" t="s">
        <v>1725</v>
      </c>
      <c r="K139" s="158"/>
      <c r="L139" s="61" t="s">
        <v>45</v>
      </c>
      <c r="M139" s="70"/>
      <c r="N139" s="159"/>
      <c r="O139" s="71"/>
    </row>
    <row r="140" spans="1:15" ht="21">
      <c r="A140" s="255">
        <v>128</v>
      </c>
      <c r="B140" s="259" t="s">
        <v>10</v>
      </c>
      <c r="C140" s="311" t="s">
        <v>384</v>
      </c>
      <c r="D140" s="260" t="s">
        <v>385</v>
      </c>
      <c r="E140" s="255">
        <v>56</v>
      </c>
      <c r="F140" s="261" t="s">
        <v>259</v>
      </c>
      <c r="G140" s="291">
        <v>68</v>
      </c>
      <c r="H140" s="323">
        <v>600</v>
      </c>
      <c r="I140" s="218"/>
      <c r="J140" s="192" t="s">
        <v>1726</v>
      </c>
      <c r="K140" s="158" t="s">
        <v>386</v>
      </c>
      <c r="L140" s="61" t="s">
        <v>76</v>
      </c>
      <c r="M140" s="70"/>
      <c r="N140" s="159"/>
      <c r="O140" s="71"/>
    </row>
    <row r="141" spans="1:15" ht="21">
      <c r="A141" s="255">
        <v>129</v>
      </c>
      <c r="B141" s="259" t="s">
        <v>10</v>
      </c>
      <c r="C141" s="311" t="s">
        <v>387</v>
      </c>
      <c r="D141" s="260" t="s">
        <v>388</v>
      </c>
      <c r="E141" s="255">
        <v>77</v>
      </c>
      <c r="F141" s="261" t="s">
        <v>259</v>
      </c>
      <c r="G141" s="291">
        <v>77</v>
      </c>
      <c r="H141" s="323">
        <v>700</v>
      </c>
      <c r="I141" s="218"/>
      <c r="J141" s="192" t="s">
        <v>1727</v>
      </c>
      <c r="K141" s="158"/>
      <c r="L141" s="61" t="s">
        <v>61</v>
      </c>
      <c r="M141" s="70"/>
      <c r="N141" s="159"/>
      <c r="O141" s="71"/>
    </row>
    <row r="142" spans="1:15" ht="21">
      <c r="A142" s="255">
        <v>130</v>
      </c>
      <c r="B142" s="259" t="s">
        <v>10</v>
      </c>
      <c r="C142" s="312" t="s">
        <v>389</v>
      </c>
      <c r="D142" s="262" t="s">
        <v>390</v>
      </c>
      <c r="E142" s="255">
        <v>83</v>
      </c>
      <c r="F142" s="261" t="s">
        <v>259</v>
      </c>
      <c r="G142" s="291">
        <v>74</v>
      </c>
      <c r="H142" s="323">
        <v>700</v>
      </c>
      <c r="I142" s="218"/>
      <c r="J142" s="192" t="s">
        <v>1728</v>
      </c>
      <c r="K142" s="158" t="s">
        <v>391</v>
      </c>
      <c r="L142" s="61" t="s">
        <v>95</v>
      </c>
      <c r="M142" s="70"/>
      <c r="N142" s="159"/>
      <c r="O142" s="71"/>
    </row>
    <row r="143" spans="1:15" ht="21">
      <c r="A143" s="255">
        <v>131</v>
      </c>
      <c r="B143" s="259" t="s">
        <v>10</v>
      </c>
      <c r="C143" s="312" t="s">
        <v>392</v>
      </c>
      <c r="D143" s="262" t="s">
        <v>393</v>
      </c>
      <c r="E143" s="292" t="s">
        <v>394</v>
      </c>
      <c r="F143" s="261" t="s">
        <v>259</v>
      </c>
      <c r="G143" s="291">
        <v>74</v>
      </c>
      <c r="H143" s="323">
        <v>700</v>
      </c>
      <c r="I143" s="218"/>
      <c r="J143" s="192" t="s">
        <v>1729</v>
      </c>
      <c r="K143" s="158"/>
      <c r="L143" s="61" t="s">
        <v>95</v>
      </c>
      <c r="M143" s="70"/>
      <c r="N143" s="159"/>
      <c r="O143" s="71"/>
    </row>
    <row r="144" spans="1:15" ht="21">
      <c r="A144" s="255">
        <v>132</v>
      </c>
      <c r="B144" s="259" t="s">
        <v>10</v>
      </c>
      <c r="C144" s="312" t="s">
        <v>395</v>
      </c>
      <c r="D144" s="262" t="s">
        <v>273</v>
      </c>
      <c r="E144" s="255">
        <v>93</v>
      </c>
      <c r="F144" s="261" t="s">
        <v>259</v>
      </c>
      <c r="G144" s="291">
        <v>72</v>
      </c>
      <c r="H144" s="323">
        <v>700</v>
      </c>
      <c r="I144" s="218"/>
      <c r="J144" s="192" t="s">
        <v>1730</v>
      </c>
      <c r="K144" s="158"/>
      <c r="L144" s="61" t="s">
        <v>303</v>
      </c>
      <c r="M144" s="70"/>
      <c r="N144" s="159"/>
      <c r="O144" s="71"/>
    </row>
    <row r="145" spans="1:15" ht="21">
      <c r="A145" s="255">
        <v>133</v>
      </c>
      <c r="B145" s="259" t="s">
        <v>10</v>
      </c>
      <c r="C145" s="312" t="s">
        <v>396</v>
      </c>
      <c r="D145" s="262" t="s">
        <v>397</v>
      </c>
      <c r="E145" s="255">
        <v>108</v>
      </c>
      <c r="F145" s="261" t="s">
        <v>259</v>
      </c>
      <c r="G145" s="291">
        <v>84</v>
      </c>
      <c r="H145" s="323">
        <v>800</v>
      </c>
      <c r="I145" s="218"/>
      <c r="J145" s="192" t="s">
        <v>1731</v>
      </c>
      <c r="K145" s="158"/>
      <c r="L145" s="61" t="s">
        <v>113</v>
      </c>
      <c r="M145" s="70"/>
      <c r="N145" s="159"/>
      <c r="O145" s="71"/>
    </row>
    <row r="146" spans="1:15" ht="21">
      <c r="A146" s="255">
        <v>134</v>
      </c>
      <c r="B146" s="259" t="s">
        <v>10</v>
      </c>
      <c r="C146" s="312" t="s">
        <v>398</v>
      </c>
      <c r="D146" s="262" t="s">
        <v>294</v>
      </c>
      <c r="E146" s="255">
        <v>110</v>
      </c>
      <c r="F146" s="261" t="s">
        <v>259</v>
      </c>
      <c r="G146" s="291">
        <v>67</v>
      </c>
      <c r="H146" s="323">
        <v>600</v>
      </c>
      <c r="I146" s="218"/>
      <c r="J146" s="192" t="s">
        <v>1732</v>
      </c>
      <c r="K146" s="158" t="s">
        <v>399</v>
      </c>
      <c r="L146" s="61" t="s">
        <v>138</v>
      </c>
      <c r="M146" s="70"/>
      <c r="N146" s="159"/>
      <c r="O146" s="71"/>
    </row>
    <row r="147" spans="1:15" ht="21">
      <c r="A147" s="255">
        <v>135</v>
      </c>
      <c r="B147" s="259" t="s">
        <v>10</v>
      </c>
      <c r="C147" s="312" t="s">
        <v>400</v>
      </c>
      <c r="D147" s="262" t="s">
        <v>297</v>
      </c>
      <c r="E147" s="255">
        <v>114</v>
      </c>
      <c r="F147" s="261" t="s">
        <v>259</v>
      </c>
      <c r="G147" s="291">
        <v>70</v>
      </c>
      <c r="H147" s="323">
        <v>700</v>
      </c>
      <c r="I147" s="218" t="s">
        <v>2880</v>
      </c>
      <c r="J147" s="192" t="s">
        <v>1733</v>
      </c>
      <c r="K147" s="158"/>
      <c r="L147" s="61" t="s">
        <v>100</v>
      </c>
      <c r="M147" s="70"/>
      <c r="N147" s="159"/>
      <c r="O147" s="71"/>
    </row>
    <row r="148" spans="1:15" ht="21">
      <c r="A148" s="255">
        <v>136</v>
      </c>
      <c r="B148" s="259" t="s">
        <v>10</v>
      </c>
      <c r="C148" s="312" t="s">
        <v>85</v>
      </c>
      <c r="D148" s="262" t="s">
        <v>14</v>
      </c>
      <c r="E148" s="255" t="s">
        <v>401</v>
      </c>
      <c r="F148" s="261" t="s">
        <v>259</v>
      </c>
      <c r="G148" s="291">
        <v>77</v>
      </c>
      <c r="H148" s="323">
        <v>700</v>
      </c>
      <c r="I148" s="218"/>
      <c r="J148" s="192" t="s">
        <v>1734</v>
      </c>
      <c r="K148" s="158"/>
      <c r="L148" s="61" t="s">
        <v>61</v>
      </c>
      <c r="M148" s="70"/>
      <c r="N148" s="159"/>
      <c r="O148" s="71"/>
    </row>
    <row r="149" spans="1:15" ht="21">
      <c r="A149" s="255">
        <v>137</v>
      </c>
      <c r="B149" s="259" t="s">
        <v>10</v>
      </c>
      <c r="C149" s="312" t="s">
        <v>402</v>
      </c>
      <c r="D149" s="262" t="s">
        <v>403</v>
      </c>
      <c r="E149" s="255">
        <v>124</v>
      </c>
      <c r="F149" s="261" t="s">
        <v>259</v>
      </c>
      <c r="G149" s="291">
        <v>74</v>
      </c>
      <c r="H149" s="323">
        <v>700</v>
      </c>
      <c r="I149" s="218"/>
      <c r="J149" s="192" t="s">
        <v>1735</v>
      </c>
      <c r="K149" s="158"/>
      <c r="L149" s="61" t="s">
        <v>95</v>
      </c>
      <c r="M149" s="73"/>
      <c r="N149" s="159"/>
      <c r="O149" s="71"/>
    </row>
    <row r="150" spans="1:15" ht="21">
      <c r="A150" s="255">
        <v>138</v>
      </c>
      <c r="B150" s="259" t="s">
        <v>13</v>
      </c>
      <c r="C150" s="312" t="s">
        <v>404</v>
      </c>
      <c r="D150" s="262" t="s">
        <v>405</v>
      </c>
      <c r="E150" s="255" t="s">
        <v>406</v>
      </c>
      <c r="F150" s="261" t="s">
        <v>259</v>
      </c>
      <c r="G150" s="291">
        <v>70</v>
      </c>
      <c r="H150" s="323">
        <v>700</v>
      </c>
      <c r="I150" s="218" t="s">
        <v>2880</v>
      </c>
      <c r="J150" s="192" t="s">
        <v>1736</v>
      </c>
      <c r="K150" s="158"/>
      <c r="L150" s="61" t="s">
        <v>100</v>
      </c>
      <c r="M150" s="70"/>
      <c r="N150" s="159"/>
      <c r="O150" s="71"/>
    </row>
    <row r="151" spans="1:15" ht="21">
      <c r="A151" s="255">
        <v>139</v>
      </c>
      <c r="B151" s="259" t="s">
        <v>18</v>
      </c>
      <c r="C151" s="312" t="s">
        <v>407</v>
      </c>
      <c r="D151" s="262" t="s">
        <v>408</v>
      </c>
      <c r="E151" s="255" t="s">
        <v>409</v>
      </c>
      <c r="F151" s="261" t="s">
        <v>259</v>
      </c>
      <c r="G151" s="291">
        <v>67</v>
      </c>
      <c r="H151" s="323">
        <v>600</v>
      </c>
      <c r="I151" s="218"/>
      <c r="J151" s="192" t="s">
        <v>1737</v>
      </c>
      <c r="K151" s="158"/>
      <c r="L151" s="61" t="s">
        <v>138</v>
      </c>
      <c r="M151" s="70"/>
      <c r="N151" s="159"/>
      <c r="O151" s="71"/>
    </row>
    <row r="152" spans="1:15" ht="21">
      <c r="A152" s="255">
        <v>140</v>
      </c>
      <c r="B152" s="259" t="s">
        <v>13</v>
      </c>
      <c r="C152" s="312" t="s">
        <v>410</v>
      </c>
      <c r="D152" s="262" t="s">
        <v>12</v>
      </c>
      <c r="E152" s="255">
        <v>133</v>
      </c>
      <c r="F152" s="261" t="s">
        <v>259</v>
      </c>
      <c r="G152" s="291">
        <v>67</v>
      </c>
      <c r="H152" s="323">
        <v>600</v>
      </c>
      <c r="I152" s="218"/>
      <c r="J152" s="192" t="s">
        <v>1738</v>
      </c>
      <c r="K152" s="158"/>
      <c r="L152" s="61" t="s">
        <v>138</v>
      </c>
      <c r="M152" s="70"/>
      <c r="N152" s="159"/>
      <c r="O152" s="71"/>
    </row>
    <row r="153" spans="1:15" ht="21">
      <c r="A153" s="255">
        <v>141</v>
      </c>
      <c r="B153" s="259" t="s">
        <v>13</v>
      </c>
      <c r="C153" s="312" t="s">
        <v>413</v>
      </c>
      <c r="D153" s="262" t="s">
        <v>414</v>
      </c>
      <c r="E153" s="255">
        <v>146</v>
      </c>
      <c r="F153" s="261" t="s">
        <v>259</v>
      </c>
      <c r="G153" s="291">
        <v>69</v>
      </c>
      <c r="H153" s="323">
        <v>600</v>
      </c>
      <c r="I153" s="218"/>
      <c r="J153" s="192" t="s">
        <v>1739</v>
      </c>
      <c r="K153" s="158"/>
      <c r="L153" s="61" t="s">
        <v>53</v>
      </c>
      <c r="M153" s="70"/>
      <c r="N153" s="159"/>
      <c r="O153" s="71"/>
    </row>
    <row r="154" spans="1:15" ht="21">
      <c r="A154" s="255">
        <v>142</v>
      </c>
      <c r="B154" s="259" t="s">
        <v>13</v>
      </c>
      <c r="C154" s="312" t="s">
        <v>415</v>
      </c>
      <c r="D154" s="262" t="s">
        <v>416</v>
      </c>
      <c r="E154" s="255">
        <v>148</v>
      </c>
      <c r="F154" s="261" t="s">
        <v>259</v>
      </c>
      <c r="G154" s="291">
        <v>74</v>
      </c>
      <c r="H154" s="323">
        <v>700</v>
      </c>
      <c r="I154" s="218"/>
      <c r="J154" s="192" t="s">
        <v>1740</v>
      </c>
      <c r="K154" s="158"/>
      <c r="L154" s="61" t="s">
        <v>95</v>
      </c>
      <c r="M154" s="70"/>
      <c r="N154" s="159"/>
      <c r="O154" s="71"/>
    </row>
    <row r="155" spans="1:15" ht="21">
      <c r="A155" s="255">
        <v>143</v>
      </c>
      <c r="B155" s="259" t="s">
        <v>10</v>
      </c>
      <c r="C155" s="312" t="s">
        <v>417</v>
      </c>
      <c r="D155" s="262" t="s">
        <v>418</v>
      </c>
      <c r="E155" s="255">
        <v>151</v>
      </c>
      <c r="F155" s="261" t="s">
        <v>259</v>
      </c>
      <c r="G155" s="291">
        <v>67</v>
      </c>
      <c r="H155" s="323">
        <v>600</v>
      </c>
      <c r="I155" s="218"/>
      <c r="J155" s="192" t="s">
        <v>1741</v>
      </c>
      <c r="K155" s="158"/>
      <c r="L155" s="61" t="s">
        <v>138</v>
      </c>
      <c r="M155" s="70"/>
      <c r="N155" s="159"/>
      <c r="O155" s="71"/>
    </row>
    <row r="156" spans="1:15" ht="21">
      <c r="A156" s="255">
        <v>144</v>
      </c>
      <c r="B156" s="259" t="s">
        <v>13</v>
      </c>
      <c r="C156" s="312" t="s">
        <v>419</v>
      </c>
      <c r="D156" s="262" t="s">
        <v>418</v>
      </c>
      <c r="E156" s="255">
        <v>151</v>
      </c>
      <c r="F156" s="261" t="s">
        <v>259</v>
      </c>
      <c r="G156" s="291">
        <v>69</v>
      </c>
      <c r="H156" s="323">
        <v>600</v>
      </c>
      <c r="I156" s="218"/>
      <c r="J156" s="192" t="s">
        <v>1742</v>
      </c>
      <c r="K156" s="158"/>
      <c r="L156" s="61" t="s">
        <v>53</v>
      </c>
      <c r="M156" s="70"/>
      <c r="N156" s="159"/>
      <c r="O156" s="71"/>
    </row>
    <row r="157" spans="1:15" ht="21">
      <c r="A157" s="255">
        <v>145</v>
      </c>
      <c r="B157" s="259" t="s">
        <v>18</v>
      </c>
      <c r="C157" s="312" t="s">
        <v>420</v>
      </c>
      <c r="D157" s="262" t="s">
        <v>421</v>
      </c>
      <c r="E157" s="255" t="s">
        <v>422</v>
      </c>
      <c r="F157" s="261" t="s">
        <v>259</v>
      </c>
      <c r="G157" s="291">
        <v>67</v>
      </c>
      <c r="H157" s="323">
        <v>600</v>
      </c>
      <c r="I157" s="218"/>
      <c r="J157" s="192" t="s">
        <v>1743</v>
      </c>
      <c r="K157" s="158" t="s">
        <v>423</v>
      </c>
      <c r="L157" s="61" t="s">
        <v>138</v>
      </c>
      <c r="M157" s="70"/>
      <c r="N157" s="159"/>
      <c r="O157" s="71"/>
    </row>
    <row r="158" spans="1:15" ht="21">
      <c r="A158" s="255">
        <v>146</v>
      </c>
      <c r="B158" s="259" t="s">
        <v>10</v>
      </c>
      <c r="C158" s="312" t="s">
        <v>424</v>
      </c>
      <c r="D158" s="262" t="s">
        <v>425</v>
      </c>
      <c r="E158" s="255">
        <v>112</v>
      </c>
      <c r="F158" s="261" t="s">
        <v>259</v>
      </c>
      <c r="G158" s="291">
        <v>66</v>
      </c>
      <c r="H158" s="323">
        <v>600</v>
      </c>
      <c r="I158" s="218"/>
      <c r="J158" s="192" t="s">
        <v>1744</v>
      </c>
      <c r="K158" s="158" t="s">
        <v>426</v>
      </c>
      <c r="L158" s="61" t="s">
        <v>197</v>
      </c>
      <c r="M158" s="70"/>
      <c r="N158" s="159"/>
      <c r="O158" s="71"/>
    </row>
    <row r="159" spans="1:15" ht="21">
      <c r="A159" s="255">
        <v>147</v>
      </c>
      <c r="B159" s="259" t="s">
        <v>10</v>
      </c>
      <c r="C159" s="312" t="s">
        <v>427</v>
      </c>
      <c r="D159" s="262" t="s">
        <v>428</v>
      </c>
      <c r="E159" s="255" t="s">
        <v>371</v>
      </c>
      <c r="F159" s="261" t="s">
        <v>259</v>
      </c>
      <c r="G159" s="291">
        <v>66</v>
      </c>
      <c r="H159" s="323">
        <v>600</v>
      </c>
      <c r="I159" s="218"/>
      <c r="J159" s="192" t="s">
        <v>1745</v>
      </c>
      <c r="K159" s="158" t="s">
        <v>429</v>
      </c>
      <c r="L159" s="61" t="s">
        <v>197</v>
      </c>
      <c r="M159" s="70"/>
      <c r="N159" s="159">
        <v>3700200448640</v>
      </c>
      <c r="O159" s="74">
        <v>217322</v>
      </c>
    </row>
    <row r="160" spans="1:15" ht="21">
      <c r="A160" s="255">
        <v>148</v>
      </c>
      <c r="B160" s="259" t="s">
        <v>13</v>
      </c>
      <c r="C160" s="312" t="s">
        <v>430</v>
      </c>
      <c r="D160" s="262" t="s">
        <v>431</v>
      </c>
      <c r="E160" s="255">
        <v>86</v>
      </c>
      <c r="F160" s="261">
        <v>2</v>
      </c>
      <c r="G160" s="291">
        <v>66</v>
      </c>
      <c r="H160" s="323">
        <v>600</v>
      </c>
      <c r="I160" s="218"/>
      <c r="J160" s="192" t="s">
        <v>1746</v>
      </c>
      <c r="K160" s="158" t="s">
        <v>227</v>
      </c>
      <c r="L160" s="61" t="s">
        <v>197</v>
      </c>
      <c r="M160" s="70"/>
      <c r="N160" s="159">
        <v>3700200449863</v>
      </c>
      <c r="O160" s="78" t="s">
        <v>442</v>
      </c>
    </row>
    <row r="161" spans="1:15" ht="21">
      <c r="A161" s="255">
        <v>149</v>
      </c>
      <c r="B161" s="259" t="s">
        <v>10</v>
      </c>
      <c r="C161" s="312" t="s">
        <v>432</v>
      </c>
      <c r="D161" s="262" t="s">
        <v>329</v>
      </c>
      <c r="E161" s="255" t="s">
        <v>332</v>
      </c>
      <c r="F161" s="261">
        <v>2</v>
      </c>
      <c r="G161" s="291">
        <v>66</v>
      </c>
      <c r="H161" s="323">
        <v>600</v>
      </c>
      <c r="I161" s="218"/>
      <c r="J161" s="192" t="s">
        <v>1747</v>
      </c>
      <c r="K161" s="158"/>
      <c r="L161" s="61" t="s">
        <v>197</v>
      </c>
      <c r="M161" s="70"/>
      <c r="N161" s="159">
        <v>3700200457843</v>
      </c>
      <c r="O161" s="78" t="s">
        <v>442</v>
      </c>
    </row>
    <row r="162" spans="1:15" ht="21">
      <c r="A162" s="255">
        <v>150</v>
      </c>
      <c r="B162" s="259" t="s">
        <v>10</v>
      </c>
      <c r="C162" s="312" t="s">
        <v>433</v>
      </c>
      <c r="D162" s="262" t="s">
        <v>378</v>
      </c>
      <c r="E162" s="255" t="s">
        <v>434</v>
      </c>
      <c r="F162" s="261">
        <v>2</v>
      </c>
      <c r="G162" s="291">
        <v>66</v>
      </c>
      <c r="H162" s="323">
        <v>600</v>
      </c>
      <c r="I162" s="218"/>
      <c r="J162" s="192" t="s">
        <v>1748</v>
      </c>
      <c r="K162" s="158"/>
      <c r="L162" s="61" t="s">
        <v>197</v>
      </c>
      <c r="M162" s="70"/>
      <c r="N162" s="159">
        <v>3700200450091</v>
      </c>
      <c r="O162" s="78" t="s">
        <v>442</v>
      </c>
    </row>
    <row r="163" spans="1:15" ht="21">
      <c r="A163" s="255">
        <v>151</v>
      </c>
      <c r="B163" s="259" t="s">
        <v>18</v>
      </c>
      <c r="C163" s="312" t="s">
        <v>430</v>
      </c>
      <c r="D163" s="262" t="s">
        <v>435</v>
      </c>
      <c r="E163" s="255" t="s">
        <v>436</v>
      </c>
      <c r="F163" s="261">
        <v>2</v>
      </c>
      <c r="G163" s="291">
        <v>66</v>
      </c>
      <c r="H163" s="323">
        <v>600</v>
      </c>
      <c r="I163" s="218"/>
      <c r="J163" s="192" t="s">
        <v>1749</v>
      </c>
      <c r="K163" s="158"/>
      <c r="L163" s="61" t="s">
        <v>197</v>
      </c>
      <c r="M163" s="70"/>
      <c r="N163" s="159">
        <v>3700200450920</v>
      </c>
      <c r="O163" s="74">
        <v>217448</v>
      </c>
    </row>
    <row r="164" spans="1:15" ht="21">
      <c r="A164" s="255">
        <v>152</v>
      </c>
      <c r="B164" s="259" t="s">
        <v>10</v>
      </c>
      <c r="C164" s="312" t="s">
        <v>400</v>
      </c>
      <c r="D164" s="262" t="s">
        <v>437</v>
      </c>
      <c r="E164" s="255" t="s">
        <v>438</v>
      </c>
      <c r="F164" s="261">
        <v>2</v>
      </c>
      <c r="G164" s="291">
        <v>66</v>
      </c>
      <c r="H164" s="323">
        <v>600</v>
      </c>
      <c r="I164" s="218"/>
      <c r="J164" s="192" t="s">
        <v>1750</v>
      </c>
      <c r="K164" s="158" t="s">
        <v>439</v>
      </c>
      <c r="L164" s="61" t="s">
        <v>197</v>
      </c>
      <c r="M164" s="70"/>
      <c r="N164" s="159">
        <v>3700200450946</v>
      </c>
      <c r="O164" s="78" t="s">
        <v>442</v>
      </c>
    </row>
    <row r="165" spans="1:15" ht="21">
      <c r="A165" s="255">
        <v>153</v>
      </c>
      <c r="B165" s="259" t="s">
        <v>123</v>
      </c>
      <c r="C165" s="312" t="s">
        <v>440</v>
      </c>
      <c r="D165" s="262" t="s">
        <v>363</v>
      </c>
      <c r="E165" s="261">
        <v>19</v>
      </c>
      <c r="F165" s="261">
        <v>2</v>
      </c>
      <c r="G165" s="291">
        <v>64</v>
      </c>
      <c r="H165" s="323">
        <v>600</v>
      </c>
      <c r="I165" s="218"/>
      <c r="J165" s="192" t="s">
        <v>1751</v>
      </c>
      <c r="K165" s="158"/>
      <c r="L165" s="61" t="s">
        <v>216</v>
      </c>
      <c r="M165" s="76"/>
      <c r="N165" s="159">
        <v>3700200419950</v>
      </c>
      <c r="O165" s="78" t="s">
        <v>442</v>
      </c>
    </row>
    <row r="166" spans="1:15" ht="21">
      <c r="A166" s="255">
        <v>154</v>
      </c>
      <c r="B166" s="259" t="s">
        <v>10</v>
      </c>
      <c r="C166" s="312" t="s">
        <v>441</v>
      </c>
      <c r="D166" s="262" t="s">
        <v>339</v>
      </c>
      <c r="E166" s="261">
        <v>32</v>
      </c>
      <c r="F166" s="261">
        <v>2</v>
      </c>
      <c r="G166" s="291">
        <v>64</v>
      </c>
      <c r="H166" s="323">
        <v>600</v>
      </c>
      <c r="I166" s="218"/>
      <c r="J166" s="192" t="s">
        <v>1752</v>
      </c>
      <c r="K166" s="158"/>
      <c r="L166" s="61" t="s">
        <v>216</v>
      </c>
      <c r="M166" s="76"/>
      <c r="N166" s="159">
        <v>5700200048630</v>
      </c>
      <c r="O166" s="78" t="s">
        <v>442</v>
      </c>
    </row>
    <row r="167" spans="1:15" ht="21">
      <c r="A167" s="255">
        <v>155</v>
      </c>
      <c r="B167" s="259" t="s">
        <v>10</v>
      </c>
      <c r="C167" s="312" t="s">
        <v>443</v>
      </c>
      <c r="D167" s="262" t="s">
        <v>444</v>
      </c>
      <c r="E167" s="261" t="s">
        <v>445</v>
      </c>
      <c r="F167" s="261">
        <v>2</v>
      </c>
      <c r="G167" s="291">
        <v>64</v>
      </c>
      <c r="H167" s="323">
        <v>600</v>
      </c>
      <c r="I167" s="218"/>
      <c r="J167" s="192" t="s">
        <v>1753</v>
      </c>
      <c r="K167" s="158"/>
      <c r="L167" s="61" t="s">
        <v>216</v>
      </c>
      <c r="M167" s="76"/>
      <c r="N167" s="159"/>
      <c r="O167" s="74"/>
    </row>
    <row r="168" spans="1:15" ht="21">
      <c r="A168" s="255">
        <v>156</v>
      </c>
      <c r="B168" s="259" t="s">
        <v>13</v>
      </c>
      <c r="C168" s="312" t="s">
        <v>446</v>
      </c>
      <c r="D168" s="262" t="s">
        <v>278</v>
      </c>
      <c r="E168" s="261" t="s">
        <v>447</v>
      </c>
      <c r="F168" s="261">
        <v>2</v>
      </c>
      <c r="G168" s="291">
        <v>64</v>
      </c>
      <c r="H168" s="323">
        <v>600</v>
      </c>
      <c r="I168" s="218"/>
      <c r="J168" s="192" t="s">
        <v>1754</v>
      </c>
      <c r="K168" s="158" t="s">
        <v>227</v>
      </c>
      <c r="L168" s="61" t="s">
        <v>216</v>
      </c>
      <c r="M168" s="76"/>
      <c r="N168" s="159"/>
      <c r="O168" s="74"/>
    </row>
    <row r="169" spans="1:15" ht="21">
      <c r="A169" s="255">
        <v>157</v>
      </c>
      <c r="B169" s="259" t="s">
        <v>13</v>
      </c>
      <c r="C169" s="312" t="s">
        <v>448</v>
      </c>
      <c r="D169" s="262" t="s">
        <v>449</v>
      </c>
      <c r="E169" s="261">
        <v>54</v>
      </c>
      <c r="F169" s="261">
        <v>2</v>
      </c>
      <c r="G169" s="291">
        <v>64</v>
      </c>
      <c r="H169" s="323">
        <v>600</v>
      </c>
      <c r="I169" s="218" t="s">
        <v>2575</v>
      </c>
      <c r="J169" s="192" t="s">
        <v>1755</v>
      </c>
      <c r="K169" s="158" t="s">
        <v>450</v>
      </c>
      <c r="L169" s="61" t="s">
        <v>216</v>
      </c>
      <c r="M169" s="76"/>
      <c r="N169" s="159"/>
      <c r="O169" s="74"/>
    </row>
    <row r="170" spans="1:15" ht="21">
      <c r="A170" s="255">
        <v>158</v>
      </c>
      <c r="B170" s="259" t="s">
        <v>10</v>
      </c>
      <c r="C170" s="312" t="s">
        <v>451</v>
      </c>
      <c r="D170" s="262" t="s">
        <v>294</v>
      </c>
      <c r="E170" s="261">
        <v>54</v>
      </c>
      <c r="F170" s="261">
        <v>2</v>
      </c>
      <c r="G170" s="291">
        <v>64</v>
      </c>
      <c r="H170" s="323">
        <v>600</v>
      </c>
      <c r="I170" s="218"/>
      <c r="J170" s="192" t="s">
        <v>1756</v>
      </c>
      <c r="K170" s="158"/>
      <c r="L170" s="61" t="s">
        <v>216</v>
      </c>
      <c r="M170" s="76"/>
      <c r="N170" s="159"/>
      <c r="O170" s="74"/>
    </row>
    <row r="171" spans="1:15" ht="21">
      <c r="A171" s="255">
        <v>159</v>
      </c>
      <c r="B171" s="259" t="s">
        <v>13</v>
      </c>
      <c r="C171" s="312" t="s">
        <v>452</v>
      </c>
      <c r="D171" s="262" t="s">
        <v>2879</v>
      </c>
      <c r="E171" s="261" t="s">
        <v>453</v>
      </c>
      <c r="F171" s="261">
        <v>2</v>
      </c>
      <c r="G171" s="291">
        <v>64</v>
      </c>
      <c r="H171" s="323">
        <v>600</v>
      </c>
      <c r="I171" s="218"/>
      <c r="J171" s="192" t="s">
        <v>1757</v>
      </c>
      <c r="K171" s="158"/>
      <c r="L171" s="61" t="s">
        <v>216</v>
      </c>
      <c r="M171" s="76"/>
      <c r="N171" s="159"/>
      <c r="O171" s="74"/>
    </row>
    <row r="172" spans="1:15" ht="21">
      <c r="A172" s="255">
        <v>160</v>
      </c>
      <c r="B172" s="259" t="s">
        <v>123</v>
      </c>
      <c r="C172" s="312" t="s">
        <v>454</v>
      </c>
      <c r="D172" s="262" t="s">
        <v>455</v>
      </c>
      <c r="E172" s="261">
        <v>113</v>
      </c>
      <c r="F172" s="261">
        <v>2</v>
      </c>
      <c r="G172" s="291">
        <v>64</v>
      </c>
      <c r="H172" s="323">
        <v>600</v>
      </c>
      <c r="I172" s="218"/>
      <c r="J172" s="192" t="s">
        <v>1758</v>
      </c>
      <c r="K172" s="158"/>
      <c r="L172" s="61" t="s">
        <v>216</v>
      </c>
      <c r="M172" s="76"/>
      <c r="N172" s="159"/>
      <c r="O172" s="74"/>
    </row>
    <row r="173" spans="1:15" ht="21">
      <c r="A173" s="255">
        <v>161</v>
      </c>
      <c r="B173" s="259" t="s">
        <v>13</v>
      </c>
      <c r="C173" s="312" t="s">
        <v>456</v>
      </c>
      <c r="D173" s="262" t="s">
        <v>457</v>
      </c>
      <c r="E173" s="261" t="s">
        <v>458</v>
      </c>
      <c r="F173" s="261">
        <v>2</v>
      </c>
      <c r="G173" s="291">
        <v>64</v>
      </c>
      <c r="H173" s="323">
        <v>600</v>
      </c>
      <c r="I173" s="218"/>
      <c r="J173" s="192" t="s">
        <v>1759</v>
      </c>
      <c r="K173" s="158" t="s">
        <v>459</v>
      </c>
      <c r="L173" s="61" t="s">
        <v>216</v>
      </c>
      <c r="M173" s="76"/>
      <c r="N173" s="159"/>
      <c r="O173" s="74"/>
    </row>
    <row r="174" spans="1:15" ht="21">
      <c r="A174" s="255">
        <v>162</v>
      </c>
      <c r="B174" s="259" t="s">
        <v>10</v>
      </c>
      <c r="C174" s="312" t="s">
        <v>460</v>
      </c>
      <c r="D174" s="262" t="s">
        <v>335</v>
      </c>
      <c r="E174" s="261">
        <v>10</v>
      </c>
      <c r="F174" s="261">
        <v>2</v>
      </c>
      <c r="G174" s="291">
        <v>63</v>
      </c>
      <c r="H174" s="323">
        <v>600</v>
      </c>
      <c r="I174" s="218"/>
      <c r="J174" s="192" t="s">
        <v>1760</v>
      </c>
      <c r="K174" s="158" t="s">
        <v>227</v>
      </c>
      <c r="L174" s="61" t="s">
        <v>228</v>
      </c>
      <c r="M174" s="65" t="s">
        <v>461</v>
      </c>
      <c r="N174" s="159"/>
      <c r="O174" s="74"/>
    </row>
    <row r="175" spans="1:15" ht="21">
      <c r="A175" s="255">
        <v>163</v>
      </c>
      <c r="B175" s="259" t="s">
        <v>13</v>
      </c>
      <c r="C175" s="312" t="s">
        <v>83</v>
      </c>
      <c r="D175" s="262" t="s">
        <v>462</v>
      </c>
      <c r="E175" s="261">
        <v>10</v>
      </c>
      <c r="F175" s="261">
        <v>2</v>
      </c>
      <c r="G175" s="291">
        <v>63</v>
      </c>
      <c r="H175" s="323">
        <v>600</v>
      </c>
      <c r="I175" s="218"/>
      <c r="J175" s="192" t="s">
        <v>1761</v>
      </c>
      <c r="K175" s="158" t="s">
        <v>227</v>
      </c>
      <c r="L175" s="61" t="s">
        <v>228</v>
      </c>
      <c r="M175" s="65" t="s">
        <v>463</v>
      </c>
      <c r="N175" s="159"/>
      <c r="O175" s="74"/>
    </row>
    <row r="176" spans="1:15" ht="21">
      <c r="A176" s="255">
        <v>164</v>
      </c>
      <c r="B176" s="259" t="s">
        <v>13</v>
      </c>
      <c r="C176" s="312" t="s">
        <v>464</v>
      </c>
      <c r="D176" s="262" t="s">
        <v>14</v>
      </c>
      <c r="E176" s="261" t="s">
        <v>465</v>
      </c>
      <c r="F176" s="261">
        <v>2</v>
      </c>
      <c r="G176" s="291">
        <v>63</v>
      </c>
      <c r="H176" s="323">
        <v>600</v>
      </c>
      <c r="I176" s="218"/>
      <c r="J176" s="192" t="s">
        <v>1762</v>
      </c>
      <c r="K176" s="158" t="s">
        <v>227</v>
      </c>
      <c r="L176" s="61" t="s">
        <v>228</v>
      </c>
      <c r="M176" s="65" t="s">
        <v>466</v>
      </c>
      <c r="N176" s="159"/>
      <c r="O176" s="74"/>
    </row>
    <row r="177" spans="1:15" ht="21">
      <c r="A177" s="255">
        <v>165</v>
      </c>
      <c r="B177" s="259" t="s">
        <v>13</v>
      </c>
      <c r="C177" s="312" t="s">
        <v>467</v>
      </c>
      <c r="D177" s="262" t="s">
        <v>468</v>
      </c>
      <c r="E177" s="261" t="s">
        <v>469</v>
      </c>
      <c r="F177" s="261">
        <v>2</v>
      </c>
      <c r="G177" s="291">
        <v>63</v>
      </c>
      <c r="H177" s="323">
        <v>600</v>
      </c>
      <c r="I177" s="218"/>
      <c r="J177" s="192" t="s">
        <v>1763</v>
      </c>
      <c r="K177" s="158" t="s">
        <v>227</v>
      </c>
      <c r="L177" s="61" t="s">
        <v>228</v>
      </c>
      <c r="M177" s="65" t="s">
        <v>470</v>
      </c>
      <c r="N177" s="159"/>
      <c r="O177" s="74"/>
    </row>
    <row r="178" spans="1:15" ht="21">
      <c r="A178" s="255">
        <v>166</v>
      </c>
      <c r="B178" s="259" t="s">
        <v>123</v>
      </c>
      <c r="C178" s="312" t="s">
        <v>471</v>
      </c>
      <c r="D178" s="262" t="s">
        <v>378</v>
      </c>
      <c r="E178" s="261">
        <v>112</v>
      </c>
      <c r="F178" s="261">
        <v>2</v>
      </c>
      <c r="G178" s="291">
        <v>63</v>
      </c>
      <c r="H178" s="323">
        <v>600</v>
      </c>
      <c r="I178" s="218"/>
      <c r="J178" s="192" t="s">
        <v>1764</v>
      </c>
      <c r="K178" s="158" t="s">
        <v>227</v>
      </c>
      <c r="L178" s="61" t="s">
        <v>228</v>
      </c>
      <c r="M178" s="65" t="s">
        <v>472</v>
      </c>
      <c r="N178" s="159"/>
      <c r="O178" s="74"/>
    </row>
    <row r="179" spans="1:15" ht="21">
      <c r="A179" s="255">
        <v>167</v>
      </c>
      <c r="B179" s="259" t="s">
        <v>10</v>
      </c>
      <c r="C179" s="312" t="s">
        <v>473</v>
      </c>
      <c r="D179" s="262" t="s">
        <v>14</v>
      </c>
      <c r="E179" s="261">
        <v>115</v>
      </c>
      <c r="F179" s="261">
        <v>2</v>
      </c>
      <c r="G179" s="291">
        <v>63</v>
      </c>
      <c r="H179" s="323">
        <v>600</v>
      </c>
      <c r="I179" s="218"/>
      <c r="J179" s="192" t="s">
        <v>1765</v>
      </c>
      <c r="K179" s="158" t="s">
        <v>227</v>
      </c>
      <c r="L179" s="61" t="s">
        <v>228</v>
      </c>
      <c r="M179" s="65" t="s">
        <v>474</v>
      </c>
      <c r="N179" s="159"/>
      <c r="O179" s="74"/>
    </row>
    <row r="180" spans="1:15" ht="21">
      <c r="A180" s="255">
        <v>168</v>
      </c>
      <c r="B180" s="259" t="s">
        <v>13</v>
      </c>
      <c r="C180" s="312" t="s">
        <v>475</v>
      </c>
      <c r="D180" s="262" t="s">
        <v>408</v>
      </c>
      <c r="E180" s="261">
        <v>128</v>
      </c>
      <c r="F180" s="261">
        <v>2</v>
      </c>
      <c r="G180" s="291">
        <v>63</v>
      </c>
      <c r="H180" s="323">
        <v>600</v>
      </c>
      <c r="I180" s="218"/>
      <c r="J180" s="192" t="s">
        <v>1766</v>
      </c>
      <c r="K180" s="158" t="s">
        <v>227</v>
      </c>
      <c r="L180" s="61" t="s">
        <v>228</v>
      </c>
      <c r="M180" s="65" t="s">
        <v>476</v>
      </c>
      <c r="N180" s="159"/>
      <c r="O180" s="74"/>
    </row>
    <row r="181" spans="1:15" ht="21">
      <c r="A181" s="255">
        <v>169</v>
      </c>
      <c r="B181" s="259" t="s">
        <v>10</v>
      </c>
      <c r="C181" s="312" t="s">
        <v>477</v>
      </c>
      <c r="D181" s="262" t="s">
        <v>12</v>
      </c>
      <c r="E181" s="261">
        <v>133</v>
      </c>
      <c r="F181" s="261">
        <v>2</v>
      </c>
      <c r="G181" s="291">
        <v>63</v>
      </c>
      <c r="H181" s="323">
        <v>600</v>
      </c>
      <c r="I181" s="218"/>
      <c r="J181" s="192" t="s">
        <v>1767</v>
      </c>
      <c r="K181" s="158" t="s">
        <v>227</v>
      </c>
      <c r="L181" s="61" t="s">
        <v>228</v>
      </c>
      <c r="M181" s="65" t="s">
        <v>478</v>
      </c>
      <c r="N181" s="159"/>
      <c r="O181" s="74"/>
    </row>
    <row r="182" spans="1:15" ht="21">
      <c r="A182" s="255">
        <v>170</v>
      </c>
      <c r="B182" s="259" t="s">
        <v>10</v>
      </c>
      <c r="C182" s="312" t="s">
        <v>479</v>
      </c>
      <c r="D182" s="262" t="s">
        <v>480</v>
      </c>
      <c r="E182" s="261" t="s">
        <v>481</v>
      </c>
      <c r="F182" s="261">
        <v>2</v>
      </c>
      <c r="G182" s="291">
        <v>63</v>
      </c>
      <c r="H182" s="323">
        <v>600</v>
      </c>
      <c r="I182" s="218"/>
      <c r="J182" s="192" t="s">
        <v>1768</v>
      </c>
      <c r="K182" s="158" t="s">
        <v>482</v>
      </c>
      <c r="L182" s="61" t="s">
        <v>228</v>
      </c>
      <c r="M182" s="65" t="s">
        <v>483</v>
      </c>
      <c r="N182" s="159"/>
      <c r="O182" s="74"/>
    </row>
    <row r="183" spans="1:15" ht="21">
      <c r="A183" s="255">
        <v>171</v>
      </c>
      <c r="B183" s="259" t="s">
        <v>13</v>
      </c>
      <c r="C183" s="312" t="s">
        <v>484</v>
      </c>
      <c r="D183" s="262" t="s">
        <v>485</v>
      </c>
      <c r="E183" s="261">
        <v>147</v>
      </c>
      <c r="F183" s="261">
        <v>2</v>
      </c>
      <c r="G183" s="291">
        <v>78</v>
      </c>
      <c r="H183" s="323">
        <v>700</v>
      </c>
      <c r="I183" s="218"/>
      <c r="J183" s="192" t="s">
        <v>1769</v>
      </c>
      <c r="K183" s="158" t="s">
        <v>227</v>
      </c>
      <c r="L183" s="61" t="s">
        <v>45</v>
      </c>
      <c r="M183" s="76" t="s">
        <v>486</v>
      </c>
      <c r="N183" s="159"/>
      <c r="O183" s="74"/>
    </row>
    <row r="184" spans="1:15" ht="21">
      <c r="A184" s="255">
        <v>172</v>
      </c>
      <c r="B184" s="259" t="s">
        <v>359</v>
      </c>
      <c r="C184" s="312" t="s">
        <v>487</v>
      </c>
      <c r="D184" s="262" t="s">
        <v>329</v>
      </c>
      <c r="E184" s="261" t="s">
        <v>488</v>
      </c>
      <c r="F184" s="261">
        <v>2</v>
      </c>
      <c r="G184" s="291">
        <f>2558-L184</f>
        <v>64</v>
      </c>
      <c r="H184" s="323">
        <v>600</v>
      </c>
      <c r="I184" s="218"/>
      <c r="J184" s="192" t="s">
        <v>1770</v>
      </c>
      <c r="K184" s="158" t="s">
        <v>429</v>
      </c>
      <c r="L184" s="61" t="s">
        <v>127</v>
      </c>
      <c r="M184" s="76"/>
      <c r="N184" s="159"/>
      <c r="O184" s="74"/>
    </row>
    <row r="185" spans="1:15" ht="21">
      <c r="A185" s="255">
        <v>173</v>
      </c>
      <c r="B185" s="259" t="s">
        <v>10</v>
      </c>
      <c r="C185" s="312" t="s">
        <v>489</v>
      </c>
      <c r="D185" s="262" t="s">
        <v>418</v>
      </c>
      <c r="E185" s="261" t="s">
        <v>490</v>
      </c>
      <c r="F185" s="261">
        <v>2</v>
      </c>
      <c r="G185" s="291">
        <v>62</v>
      </c>
      <c r="H185" s="323">
        <v>600</v>
      </c>
      <c r="I185" s="218"/>
      <c r="J185" s="192" t="s">
        <v>1771</v>
      </c>
      <c r="K185" s="158" t="s">
        <v>227</v>
      </c>
      <c r="L185" s="64">
        <v>2497</v>
      </c>
      <c r="M185" s="76"/>
      <c r="N185" s="159"/>
      <c r="O185" s="74"/>
    </row>
    <row r="186" spans="1:15" ht="21">
      <c r="A186" s="255">
        <v>174</v>
      </c>
      <c r="B186" s="259" t="s">
        <v>123</v>
      </c>
      <c r="C186" s="312" t="s">
        <v>491</v>
      </c>
      <c r="D186" s="262" t="s">
        <v>492</v>
      </c>
      <c r="E186" s="261">
        <v>17</v>
      </c>
      <c r="F186" s="261">
        <v>2</v>
      </c>
      <c r="G186" s="291">
        <v>62</v>
      </c>
      <c r="H186" s="323">
        <v>600</v>
      </c>
      <c r="I186" s="218"/>
      <c r="J186" s="192" t="s">
        <v>1772</v>
      </c>
      <c r="K186" s="158" t="s">
        <v>219</v>
      </c>
      <c r="L186" s="64">
        <v>2497</v>
      </c>
      <c r="M186" s="76"/>
      <c r="N186" s="159"/>
      <c r="O186" s="74"/>
    </row>
    <row r="187" spans="1:15" ht="21">
      <c r="A187" s="255">
        <v>175</v>
      </c>
      <c r="B187" s="259" t="s">
        <v>10</v>
      </c>
      <c r="C187" s="312" t="s">
        <v>493</v>
      </c>
      <c r="D187" s="262" t="s">
        <v>363</v>
      </c>
      <c r="E187" s="261">
        <v>21</v>
      </c>
      <c r="F187" s="261">
        <v>2</v>
      </c>
      <c r="G187" s="291">
        <v>62</v>
      </c>
      <c r="H187" s="323">
        <v>600</v>
      </c>
      <c r="I187" s="218"/>
      <c r="J187" s="192" t="s">
        <v>1773</v>
      </c>
      <c r="K187" s="158" t="s">
        <v>494</v>
      </c>
      <c r="L187" s="64">
        <v>2497</v>
      </c>
      <c r="M187" s="76"/>
      <c r="N187" s="159"/>
      <c r="O187" s="74"/>
    </row>
    <row r="188" spans="1:15" ht="21">
      <c r="A188" s="255">
        <v>176</v>
      </c>
      <c r="B188" s="259" t="s">
        <v>10</v>
      </c>
      <c r="C188" s="312" t="s">
        <v>495</v>
      </c>
      <c r="D188" s="262" t="s">
        <v>278</v>
      </c>
      <c r="E188" s="261" t="s">
        <v>496</v>
      </c>
      <c r="F188" s="261">
        <v>2</v>
      </c>
      <c r="G188" s="291">
        <v>62</v>
      </c>
      <c r="H188" s="323">
        <v>600</v>
      </c>
      <c r="I188" s="218"/>
      <c r="J188" s="192" t="s">
        <v>1774</v>
      </c>
      <c r="K188" s="158" t="s">
        <v>227</v>
      </c>
      <c r="L188" s="64">
        <v>2497</v>
      </c>
      <c r="M188" s="76"/>
      <c r="N188" s="159"/>
      <c r="O188" s="74"/>
    </row>
    <row r="189" spans="1:15" ht="21">
      <c r="A189" s="255">
        <v>177</v>
      </c>
      <c r="B189" s="259" t="s">
        <v>123</v>
      </c>
      <c r="C189" s="312" t="s">
        <v>497</v>
      </c>
      <c r="D189" s="262" t="s">
        <v>316</v>
      </c>
      <c r="E189" s="261">
        <v>58</v>
      </c>
      <c r="F189" s="261">
        <v>2</v>
      </c>
      <c r="G189" s="291">
        <v>62</v>
      </c>
      <c r="H189" s="323">
        <v>600</v>
      </c>
      <c r="I189" s="218"/>
      <c r="J189" s="192" t="s">
        <v>1775</v>
      </c>
      <c r="K189" s="158" t="s">
        <v>227</v>
      </c>
      <c r="L189" s="64">
        <v>2497</v>
      </c>
      <c r="M189" s="76"/>
      <c r="N189" s="159"/>
      <c r="O189" s="74"/>
    </row>
    <row r="190" spans="1:15" ht="21">
      <c r="A190" s="255">
        <v>178</v>
      </c>
      <c r="B190" s="259" t="s">
        <v>10</v>
      </c>
      <c r="C190" s="312" t="s">
        <v>498</v>
      </c>
      <c r="D190" s="262" t="s">
        <v>14</v>
      </c>
      <c r="E190" s="261" t="s">
        <v>465</v>
      </c>
      <c r="F190" s="261">
        <v>2</v>
      </c>
      <c r="G190" s="291">
        <v>62</v>
      </c>
      <c r="H190" s="323">
        <v>600</v>
      </c>
      <c r="I190" s="218"/>
      <c r="J190" s="192" t="s">
        <v>1776</v>
      </c>
      <c r="K190" s="158" t="s">
        <v>499</v>
      </c>
      <c r="L190" s="64">
        <v>2497</v>
      </c>
      <c r="M190" s="76"/>
      <c r="N190" s="58"/>
      <c r="O190" s="59"/>
    </row>
    <row r="191" spans="1:15" ht="21">
      <c r="A191" s="255">
        <v>179</v>
      </c>
      <c r="B191" s="259" t="s">
        <v>13</v>
      </c>
      <c r="C191" s="312" t="s">
        <v>500</v>
      </c>
      <c r="D191" s="262" t="s">
        <v>501</v>
      </c>
      <c r="E191" s="261" t="s">
        <v>502</v>
      </c>
      <c r="F191" s="261">
        <v>2</v>
      </c>
      <c r="G191" s="291">
        <v>62</v>
      </c>
      <c r="H191" s="323">
        <v>600</v>
      </c>
      <c r="I191" s="218"/>
      <c r="J191" s="192" t="s">
        <v>1777</v>
      </c>
      <c r="K191" s="158" t="s">
        <v>227</v>
      </c>
      <c r="L191" s="64">
        <v>2497</v>
      </c>
      <c r="M191" s="76"/>
      <c r="N191" s="58"/>
      <c r="O191" s="59"/>
    </row>
    <row r="192" spans="1:15" ht="21">
      <c r="A192" s="255">
        <v>180</v>
      </c>
      <c r="B192" s="259" t="s">
        <v>10</v>
      </c>
      <c r="C192" s="312" t="s">
        <v>503</v>
      </c>
      <c r="D192" s="262" t="s">
        <v>431</v>
      </c>
      <c r="E192" s="261">
        <v>86</v>
      </c>
      <c r="F192" s="261">
        <v>2</v>
      </c>
      <c r="G192" s="291">
        <v>62</v>
      </c>
      <c r="H192" s="323">
        <v>600</v>
      </c>
      <c r="I192" s="218"/>
      <c r="J192" s="192" t="s">
        <v>1778</v>
      </c>
      <c r="K192" s="158" t="s">
        <v>227</v>
      </c>
      <c r="L192" s="64">
        <v>2497</v>
      </c>
      <c r="M192" s="76"/>
      <c r="N192" s="58"/>
      <c r="O192" s="59"/>
    </row>
    <row r="193" spans="1:15" ht="21">
      <c r="A193" s="255">
        <v>181</v>
      </c>
      <c r="B193" s="259" t="s">
        <v>10</v>
      </c>
      <c r="C193" s="312" t="s">
        <v>504</v>
      </c>
      <c r="D193" s="262" t="s">
        <v>505</v>
      </c>
      <c r="E193" s="261" t="s">
        <v>506</v>
      </c>
      <c r="F193" s="261">
        <v>2</v>
      </c>
      <c r="G193" s="291">
        <v>76</v>
      </c>
      <c r="H193" s="323">
        <v>700</v>
      </c>
      <c r="I193" s="218"/>
      <c r="J193" s="192" t="s">
        <v>1779</v>
      </c>
      <c r="K193" s="158" t="s">
        <v>507</v>
      </c>
      <c r="L193" s="64">
        <v>2483</v>
      </c>
      <c r="M193" s="76"/>
      <c r="N193" s="58"/>
      <c r="O193" s="59"/>
    </row>
    <row r="194" spans="1:15" ht="21">
      <c r="A194" s="255">
        <v>182</v>
      </c>
      <c r="B194" s="259" t="s">
        <v>13</v>
      </c>
      <c r="C194" s="312" t="s">
        <v>508</v>
      </c>
      <c r="D194" s="262" t="s">
        <v>505</v>
      </c>
      <c r="E194" s="261" t="s">
        <v>506</v>
      </c>
      <c r="F194" s="261">
        <v>2</v>
      </c>
      <c r="G194" s="291">
        <v>75</v>
      </c>
      <c r="H194" s="323">
        <v>700</v>
      </c>
      <c r="I194" s="218"/>
      <c r="J194" s="192" t="s">
        <v>1780</v>
      </c>
      <c r="K194" s="158" t="s">
        <v>509</v>
      </c>
      <c r="L194" s="64">
        <v>2484</v>
      </c>
      <c r="M194" s="76"/>
      <c r="N194" s="58"/>
      <c r="O194" s="59"/>
    </row>
    <row r="195" spans="1:15" ht="21">
      <c r="A195" s="255">
        <v>183</v>
      </c>
      <c r="B195" s="259" t="s">
        <v>13</v>
      </c>
      <c r="C195" s="312" t="s">
        <v>464</v>
      </c>
      <c r="D195" s="262" t="s">
        <v>2881</v>
      </c>
      <c r="E195" s="261" t="s">
        <v>510</v>
      </c>
      <c r="F195" s="261">
        <v>2</v>
      </c>
      <c r="G195" s="291">
        <v>70</v>
      </c>
      <c r="H195" s="323">
        <v>700</v>
      </c>
      <c r="I195" s="218" t="s">
        <v>2880</v>
      </c>
      <c r="J195" s="192" t="s">
        <v>1781</v>
      </c>
      <c r="K195" s="158" t="s">
        <v>227</v>
      </c>
      <c r="L195" s="64">
        <v>2489</v>
      </c>
      <c r="M195" s="76"/>
      <c r="N195" s="58"/>
      <c r="O195" s="59"/>
    </row>
    <row r="196" spans="1:15" ht="21">
      <c r="A196" s="255">
        <v>184</v>
      </c>
      <c r="B196" s="259" t="s">
        <v>10</v>
      </c>
      <c r="C196" s="312" t="s">
        <v>1287</v>
      </c>
      <c r="D196" s="262" t="s">
        <v>2335</v>
      </c>
      <c r="E196" s="261" t="s">
        <v>1161</v>
      </c>
      <c r="F196" s="261">
        <v>2</v>
      </c>
      <c r="G196" s="291">
        <v>61</v>
      </c>
      <c r="H196" s="323">
        <v>600</v>
      </c>
      <c r="I196" s="218"/>
      <c r="J196" s="157" t="s">
        <v>2256</v>
      </c>
      <c r="K196" s="158" t="s">
        <v>227</v>
      </c>
      <c r="L196" s="64">
        <v>2498</v>
      </c>
      <c r="M196" s="77" t="s">
        <v>2336</v>
      </c>
      <c r="N196" s="58" t="s">
        <v>2573</v>
      </c>
      <c r="O196" s="59"/>
    </row>
    <row r="197" spans="1:15" ht="21">
      <c r="A197" s="255">
        <v>185</v>
      </c>
      <c r="B197" s="259" t="s">
        <v>10</v>
      </c>
      <c r="C197" s="312" t="s">
        <v>2337</v>
      </c>
      <c r="D197" s="262" t="s">
        <v>2338</v>
      </c>
      <c r="E197" s="261" t="s">
        <v>682</v>
      </c>
      <c r="F197" s="261">
        <v>2</v>
      </c>
      <c r="G197" s="291">
        <v>61</v>
      </c>
      <c r="H197" s="323">
        <v>600</v>
      </c>
      <c r="I197" s="218"/>
      <c r="J197" s="157" t="s">
        <v>2339</v>
      </c>
      <c r="K197" s="158" t="s">
        <v>429</v>
      </c>
      <c r="L197" s="64">
        <v>2498</v>
      </c>
      <c r="M197" s="77" t="s">
        <v>2340</v>
      </c>
      <c r="N197" s="58" t="s">
        <v>2573</v>
      </c>
      <c r="O197" s="59"/>
    </row>
    <row r="198" spans="1:15" ht="21">
      <c r="A198" s="255">
        <v>186</v>
      </c>
      <c r="B198" s="259" t="s">
        <v>10</v>
      </c>
      <c r="C198" s="312" t="s">
        <v>2341</v>
      </c>
      <c r="D198" s="262" t="s">
        <v>2342</v>
      </c>
      <c r="E198" s="261" t="s">
        <v>35</v>
      </c>
      <c r="F198" s="261">
        <v>2</v>
      </c>
      <c r="G198" s="291">
        <v>61</v>
      </c>
      <c r="H198" s="323">
        <v>600</v>
      </c>
      <c r="I198" s="218"/>
      <c r="J198" s="79">
        <v>3700200031692</v>
      </c>
      <c r="K198" s="158" t="s">
        <v>227</v>
      </c>
      <c r="L198" s="64">
        <v>2498</v>
      </c>
      <c r="M198" s="77" t="s">
        <v>2343</v>
      </c>
      <c r="N198" s="58" t="s">
        <v>2573</v>
      </c>
      <c r="O198" s="59"/>
    </row>
    <row r="199" spans="1:15" ht="21">
      <c r="A199" s="255">
        <v>187</v>
      </c>
      <c r="B199" s="259" t="s">
        <v>13</v>
      </c>
      <c r="C199" s="312" t="s">
        <v>504</v>
      </c>
      <c r="D199" s="262" t="s">
        <v>2344</v>
      </c>
      <c r="E199" s="261" t="s">
        <v>2345</v>
      </c>
      <c r="F199" s="261">
        <v>2</v>
      </c>
      <c r="G199" s="291">
        <v>61</v>
      </c>
      <c r="H199" s="323">
        <v>600</v>
      </c>
      <c r="I199" s="218"/>
      <c r="J199" s="157" t="s">
        <v>2346</v>
      </c>
      <c r="K199" s="158" t="s">
        <v>227</v>
      </c>
      <c r="L199" s="64">
        <v>2498</v>
      </c>
      <c r="M199" s="77" t="s">
        <v>2347</v>
      </c>
      <c r="N199" s="58" t="s">
        <v>2573</v>
      </c>
      <c r="O199" s="59"/>
    </row>
    <row r="200" spans="1:15" ht="21">
      <c r="A200" s="255">
        <v>188</v>
      </c>
      <c r="B200" s="259" t="s">
        <v>10</v>
      </c>
      <c r="C200" s="312" t="s">
        <v>2348</v>
      </c>
      <c r="D200" s="262" t="s">
        <v>2344</v>
      </c>
      <c r="E200" s="261" t="s">
        <v>2345</v>
      </c>
      <c r="F200" s="261">
        <v>2</v>
      </c>
      <c r="G200" s="291">
        <v>61</v>
      </c>
      <c r="H200" s="323">
        <v>600</v>
      </c>
      <c r="I200" s="218"/>
      <c r="J200" s="157" t="s">
        <v>2349</v>
      </c>
      <c r="K200" s="158" t="s">
        <v>2350</v>
      </c>
      <c r="L200" s="64">
        <v>2498</v>
      </c>
      <c r="M200" s="77" t="s">
        <v>2351</v>
      </c>
      <c r="N200" s="58" t="s">
        <v>2573</v>
      </c>
      <c r="O200" s="59"/>
    </row>
    <row r="201" spans="1:15" ht="21">
      <c r="A201" s="255">
        <v>189</v>
      </c>
      <c r="B201" s="259" t="s">
        <v>13</v>
      </c>
      <c r="C201" s="312" t="s">
        <v>467</v>
      </c>
      <c r="D201" s="262" t="s">
        <v>1396</v>
      </c>
      <c r="E201" s="261" t="s">
        <v>1397</v>
      </c>
      <c r="F201" s="261">
        <v>2</v>
      </c>
      <c r="G201" s="291">
        <v>61</v>
      </c>
      <c r="H201" s="323">
        <v>600</v>
      </c>
      <c r="I201" s="218"/>
      <c r="J201" s="157" t="s">
        <v>2352</v>
      </c>
      <c r="K201" s="158" t="s">
        <v>227</v>
      </c>
      <c r="L201" s="64">
        <v>2498</v>
      </c>
      <c r="M201" s="77">
        <v>1432210145</v>
      </c>
      <c r="N201" s="58" t="s">
        <v>2573</v>
      </c>
      <c r="O201" s="59"/>
    </row>
    <row r="202" spans="1:15" ht="21">
      <c r="A202" s="255">
        <v>190</v>
      </c>
      <c r="B202" s="259" t="s">
        <v>123</v>
      </c>
      <c r="C202" s="312" t="s">
        <v>2353</v>
      </c>
      <c r="D202" s="262" t="s">
        <v>2354</v>
      </c>
      <c r="E202" s="261" t="s">
        <v>1405</v>
      </c>
      <c r="F202" s="261">
        <v>2</v>
      </c>
      <c r="G202" s="291">
        <v>61</v>
      </c>
      <c r="H202" s="323">
        <v>600</v>
      </c>
      <c r="I202" s="218"/>
      <c r="J202" s="157" t="s">
        <v>2355</v>
      </c>
      <c r="K202" s="158" t="s">
        <v>227</v>
      </c>
      <c r="L202" s="64">
        <v>2498</v>
      </c>
      <c r="M202" s="77" t="s">
        <v>2356</v>
      </c>
      <c r="N202" s="58" t="s">
        <v>2573</v>
      </c>
      <c r="O202" s="59"/>
    </row>
    <row r="203" spans="1:15" ht="21">
      <c r="A203" s="255">
        <v>191</v>
      </c>
      <c r="B203" s="259" t="s">
        <v>13</v>
      </c>
      <c r="C203" s="312" t="s">
        <v>1416</v>
      </c>
      <c r="D203" s="262" t="s">
        <v>14</v>
      </c>
      <c r="E203" s="261" t="s">
        <v>1417</v>
      </c>
      <c r="F203" s="261">
        <v>2</v>
      </c>
      <c r="G203" s="291">
        <v>61</v>
      </c>
      <c r="H203" s="323">
        <v>600</v>
      </c>
      <c r="I203" s="218"/>
      <c r="J203" s="157" t="s">
        <v>2306</v>
      </c>
      <c r="K203" s="158" t="s">
        <v>227</v>
      </c>
      <c r="L203" s="64">
        <v>2498</v>
      </c>
      <c r="M203" s="77" t="s">
        <v>2357</v>
      </c>
      <c r="N203" s="58" t="s">
        <v>2573</v>
      </c>
      <c r="O203" s="59"/>
    </row>
    <row r="204" spans="1:15" ht="21">
      <c r="A204" s="255">
        <v>192</v>
      </c>
      <c r="B204" s="259" t="s">
        <v>123</v>
      </c>
      <c r="C204" s="312" t="s">
        <v>2358</v>
      </c>
      <c r="D204" s="262" t="s">
        <v>2359</v>
      </c>
      <c r="E204" s="261" t="s">
        <v>351</v>
      </c>
      <c r="F204" s="261">
        <v>2</v>
      </c>
      <c r="G204" s="291">
        <v>61</v>
      </c>
      <c r="H204" s="323">
        <v>600</v>
      </c>
      <c r="I204" s="218"/>
      <c r="J204" s="157" t="s">
        <v>2360</v>
      </c>
      <c r="K204" s="158" t="s">
        <v>227</v>
      </c>
      <c r="L204" s="64">
        <v>2498</v>
      </c>
      <c r="M204" s="77" t="s">
        <v>2361</v>
      </c>
      <c r="N204" s="58" t="s">
        <v>2573</v>
      </c>
      <c r="O204" s="63"/>
    </row>
    <row r="205" spans="1:15" ht="21">
      <c r="A205" s="255">
        <v>193</v>
      </c>
      <c r="B205" s="259" t="s">
        <v>10</v>
      </c>
      <c r="C205" s="312" t="s">
        <v>2362</v>
      </c>
      <c r="D205" s="262" t="s">
        <v>2363</v>
      </c>
      <c r="E205" s="261" t="s">
        <v>2364</v>
      </c>
      <c r="F205" s="261">
        <v>2</v>
      </c>
      <c r="G205" s="291">
        <v>61</v>
      </c>
      <c r="H205" s="323">
        <v>600</v>
      </c>
      <c r="I205" s="218"/>
      <c r="J205" s="157" t="s">
        <v>2365</v>
      </c>
      <c r="K205" s="158" t="s">
        <v>227</v>
      </c>
      <c r="L205" s="64">
        <v>2498</v>
      </c>
      <c r="M205" s="77" t="s">
        <v>2366</v>
      </c>
      <c r="N205" s="58" t="s">
        <v>2573</v>
      </c>
      <c r="O205" s="63"/>
    </row>
    <row r="206" spans="1:15" ht="21">
      <c r="A206" s="255">
        <v>194</v>
      </c>
      <c r="B206" s="263" t="s">
        <v>10</v>
      </c>
      <c r="C206" s="310" t="s">
        <v>511</v>
      </c>
      <c r="D206" s="266" t="s">
        <v>512</v>
      </c>
      <c r="E206" s="255" t="s">
        <v>513</v>
      </c>
      <c r="F206" s="255" t="s">
        <v>514</v>
      </c>
      <c r="G206" s="291">
        <v>81</v>
      </c>
      <c r="H206" s="322">
        <v>800</v>
      </c>
      <c r="I206" s="215"/>
      <c r="J206" s="192" t="s">
        <v>1782</v>
      </c>
      <c r="K206" s="55"/>
      <c r="L206" s="56" t="s">
        <v>84</v>
      </c>
      <c r="M206" s="57"/>
      <c r="N206" s="159"/>
      <c r="O206" s="63"/>
    </row>
    <row r="207" spans="1:15" ht="21">
      <c r="A207" s="255">
        <v>195</v>
      </c>
      <c r="B207" s="263" t="s">
        <v>13</v>
      </c>
      <c r="C207" s="310" t="s">
        <v>515</v>
      </c>
      <c r="D207" s="266" t="s">
        <v>516</v>
      </c>
      <c r="E207" s="255">
        <v>35</v>
      </c>
      <c r="F207" s="255" t="s">
        <v>514</v>
      </c>
      <c r="G207" s="291">
        <v>77</v>
      </c>
      <c r="H207" s="322">
        <v>700</v>
      </c>
      <c r="I207" s="215"/>
      <c r="J207" s="192" t="s">
        <v>1783</v>
      </c>
      <c r="K207" s="55"/>
      <c r="L207" s="56" t="s">
        <v>61</v>
      </c>
      <c r="M207" s="57"/>
      <c r="N207" s="159"/>
      <c r="O207" s="63"/>
    </row>
    <row r="208" spans="1:15" ht="21">
      <c r="A208" s="255">
        <v>196</v>
      </c>
      <c r="B208" s="263" t="s">
        <v>13</v>
      </c>
      <c r="C208" s="310" t="s">
        <v>517</v>
      </c>
      <c r="D208" s="266" t="s">
        <v>518</v>
      </c>
      <c r="E208" s="255" t="s">
        <v>519</v>
      </c>
      <c r="F208" s="255" t="s">
        <v>514</v>
      </c>
      <c r="G208" s="291">
        <v>80</v>
      </c>
      <c r="H208" s="322">
        <v>800</v>
      </c>
      <c r="I208" s="215" t="s">
        <v>2884</v>
      </c>
      <c r="J208" s="192" t="s">
        <v>1784</v>
      </c>
      <c r="K208" s="55"/>
      <c r="L208" s="56" t="s">
        <v>153</v>
      </c>
      <c r="M208" s="57"/>
      <c r="N208" s="159"/>
      <c r="O208" s="63"/>
    </row>
    <row r="209" spans="1:15" ht="21">
      <c r="A209" s="255">
        <v>197</v>
      </c>
      <c r="B209" s="263" t="s">
        <v>13</v>
      </c>
      <c r="C209" s="310" t="s">
        <v>520</v>
      </c>
      <c r="D209" s="266" t="s">
        <v>521</v>
      </c>
      <c r="E209" s="255" t="s">
        <v>522</v>
      </c>
      <c r="F209" s="255" t="s">
        <v>514</v>
      </c>
      <c r="G209" s="291">
        <f>2558-L209</f>
        <v>73</v>
      </c>
      <c r="H209" s="322">
        <v>700</v>
      </c>
      <c r="I209" s="215"/>
      <c r="J209" s="192" t="s">
        <v>1785</v>
      </c>
      <c r="K209" s="55" t="s">
        <v>523</v>
      </c>
      <c r="L209" s="60">
        <v>2485</v>
      </c>
      <c r="M209" s="57" t="s">
        <v>176</v>
      </c>
      <c r="N209" s="159"/>
      <c r="O209" s="63"/>
    </row>
    <row r="210" spans="1:15" ht="21">
      <c r="A210" s="255">
        <v>198</v>
      </c>
      <c r="B210" s="263" t="s">
        <v>13</v>
      </c>
      <c r="C210" s="310" t="s">
        <v>524</v>
      </c>
      <c r="D210" s="266" t="s">
        <v>525</v>
      </c>
      <c r="E210" s="255" t="s">
        <v>526</v>
      </c>
      <c r="F210" s="255" t="s">
        <v>514</v>
      </c>
      <c r="G210" s="291">
        <v>88</v>
      </c>
      <c r="H210" s="322">
        <v>800</v>
      </c>
      <c r="I210" s="215"/>
      <c r="J210" s="192" t="s">
        <v>1786</v>
      </c>
      <c r="K210" s="55" t="s">
        <v>527</v>
      </c>
      <c r="L210" s="56" t="s">
        <v>47</v>
      </c>
      <c r="M210" s="57"/>
      <c r="N210" s="159"/>
      <c r="O210" s="63"/>
    </row>
    <row r="211" spans="1:15" ht="21">
      <c r="A211" s="255">
        <v>199</v>
      </c>
      <c r="B211" s="263" t="s">
        <v>10</v>
      </c>
      <c r="C211" s="310" t="s">
        <v>528</v>
      </c>
      <c r="D211" s="266" t="s">
        <v>529</v>
      </c>
      <c r="E211" s="255" t="s">
        <v>317</v>
      </c>
      <c r="F211" s="255" t="s">
        <v>514</v>
      </c>
      <c r="G211" s="291">
        <v>74</v>
      </c>
      <c r="H211" s="322">
        <v>700</v>
      </c>
      <c r="I211" s="215"/>
      <c r="J211" s="192" t="s">
        <v>1787</v>
      </c>
      <c r="K211" s="55"/>
      <c r="L211" s="56" t="s">
        <v>95</v>
      </c>
      <c r="M211" s="57"/>
      <c r="N211" s="159"/>
      <c r="O211" s="63"/>
    </row>
    <row r="212" spans="1:15" ht="21">
      <c r="A212" s="255">
        <v>200</v>
      </c>
      <c r="B212" s="263" t="s">
        <v>13</v>
      </c>
      <c r="C212" s="310" t="s">
        <v>296</v>
      </c>
      <c r="D212" s="266" t="s">
        <v>530</v>
      </c>
      <c r="E212" s="255" t="s">
        <v>531</v>
      </c>
      <c r="F212" s="255" t="s">
        <v>514</v>
      </c>
      <c r="G212" s="291">
        <v>79</v>
      </c>
      <c r="H212" s="322">
        <v>700</v>
      </c>
      <c r="I212" s="215"/>
      <c r="J212" s="192" t="s">
        <v>1788</v>
      </c>
      <c r="K212" s="55"/>
      <c r="L212" s="56" t="s">
        <v>41</v>
      </c>
      <c r="M212" s="57"/>
      <c r="N212" s="159"/>
      <c r="O212" s="63"/>
    </row>
    <row r="213" spans="1:15" ht="21">
      <c r="A213" s="255">
        <v>201</v>
      </c>
      <c r="B213" s="263" t="s">
        <v>10</v>
      </c>
      <c r="C213" s="313" t="s">
        <v>532</v>
      </c>
      <c r="D213" s="264" t="s">
        <v>533</v>
      </c>
      <c r="E213" s="255">
        <v>73</v>
      </c>
      <c r="F213" s="255" t="s">
        <v>514</v>
      </c>
      <c r="G213" s="291">
        <v>71</v>
      </c>
      <c r="H213" s="322">
        <v>700</v>
      </c>
      <c r="I213" s="215"/>
      <c r="J213" s="192" t="s">
        <v>1789</v>
      </c>
      <c r="K213" s="55"/>
      <c r="L213" s="60">
        <v>2488</v>
      </c>
      <c r="M213" s="57"/>
      <c r="N213" s="159"/>
      <c r="O213" s="63"/>
    </row>
    <row r="214" spans="1:15" ht="21">
      <c r="A214" s="255">
        <v>202</v>
      </c>
      <c r="B214" s="263" t="s">
        <v>10</v>
      </c>
      <c r="C214" s="313" t="s">
        <v>534</v>
      </c>
      <c r="D214" s="264" t="s">
        <v>535</v>
      </c>
      <c r="E214" s="255">
        <v>13</v>
      </c>
      <c r="F214" s="255" t="s">
        <v>514</v>
      </c>
      <c r="G214" s="291">
        <v>73</v>
      </c>
      <c r="H214" s="322">
        <v>700</v>
      </c>
      <c r="I214" s="215"/>
      <c r="J214" s="192" t="s">
        <v>1790</v>
      </c>
      <c r="K214" s="55"/>
      <c r="L214" s="60">
        <v>2486</v>
      </c>
      <c r="M214" s="57" t="s">
        <v>176</v>
      </c>
      <c r="N214" s="159"/>
      <c r="O214" s="63"/>
    </row>
    <row r="215" spans="1:15" ht="21">
      <c r="A215" s="255">
        <v>203</v>
      </c>
      <c r="B215" s="263" t="s">
        <v>13</v>
      </c>
      <c r="C215" s="313" t="s">
        <v>536</v>
      </c>
      <c r="D215" s="264" t="s">
        <v>537</v>
      </c>
      <c r="E215" s="255">
        <v>1</v>
      </c>
      <c r="F215" s="255" t="s">
        <v>514</v>
      </c>
      <c r="G215" s="291">
        <v>73</v>
      </c>
      <c r="H215" s="322">
        <v>700</v>
      </c>
      <c r="I215" s="215"/>
      <c r="J215" s="192" t="s">
        <v>1791</v>
      </c>
      <c r="K215" s="55"/>
      <c r="L215" s="60">
        <v>2486</v>
      </c>
      <c r="M215" s="57" t="s">
        <v>176</v>
      </c>
      <c r="N215" s="159"/>
      <c r="O215" s="63"/>
    </row>
    <row r="216" spans="1:15" ht="21">
      <c r="A216" s="255">
        <v>204</v>
      </c>
      <c r="B216" s="263" t="s">
        <v>10</v>
      </c>
      <c r="C216" s="313" t="s">
        <v>411</v>
      </c>
      <c r="D216" s="264" t="s">
        <v>538</v>
      </c>
      <c r="E216" s="255" t="s">
        <v>539</v>
      </c>
      <c r="F216" s="255" t="s">
        <v>514</v>
      </c>
      <c r="G216" s="291">
        <f>2558-L216</f>
        <v>69</v>
      </c>
      <c r="H216" s="322">
        <v>600</v>
      </c>
      <c r="I216" s="215"/>
      <c r="J216" s="192" t="s">
        <v>1792</v>
      </c>
      <c r="K216" s="55" t="s">
        <v>540</v>
      </c>
      <c r="L216" s="56" t="s">
        <v>100</v>
      </c>
      <c r="M216" s="57"/>
      <c r="N216" s="159"/>
      <c r="O216" s="63"/>
    </row>
    <row r="217" spans="1:15" ht="21">
      <c r="A217" s="255">
        <v>205</v>
      </c>
      <c r="B217" s="263" t="s">
        <v>10</v>
      </c>
      <c r="C217" s="310" t="s">
        <v>541</v>
      </c>
      <c r="D217" s="266" t="s">
        <v>530</v>
      </c>
      <c r="E217" s="255" t="s">
        <v>531</v>
      </c>
      <c r="F217" s="255" t="s">
        <v>514</v>
      </c>
      <c r="G217" s="291">
        <v>74</v>
      </c>
      <c r="H217" s="322">
        <v>700</v>
      </c>
      <c r="I217" s="215"/>
      <c r="J217" s="192" t="s">
        <v>1793</v>
      </c>
      <c r="K217" s="55"/>
      <c r="L217" s="56" t="s">
        <v>95</v>
      </c>
      <c r="M217" s="57"/>
      <c r="N217" s="159"/>
      <c r="O217" s="63"/>
    </row>
    <row r="218" spans="1:15" ht="21">
      <c r="A218" s="255">
        <v>206</v>
      </c>
      <c r="B218" s="263" t="s">
        <v>10</v>
      </c>
      <c r="C218" s="310" t="s">
        <v>542</v>
      </c>
      <c r="D218" s="266" t="s">
        <v>543</v>
      </c>
      <c r="E218" s="255" t="s">
        <v>544</v>
      </c>
      <c r="F218" s="255" t="s">
        <v>514</v>
      </c>
      <c r="G218" s="291">
        <v>78</v>
      </c>
      <c r="H218" s="322">
        <v>700</v>
      </c>
      <c r="I218" s="215"/>
      <c r="J218" s="192" t="s">
        <v>1794</v>
      </c>
      <c r="K218" s="55" t="s">
        <v>318</v>
      </c>
      <c r="L218" s="56" t="s">
        <v>45</v>
      </c>
      <c r="M218" s="57"/>
      <c r="N218" s="159"/>
      <c r="O218" s="63"/>
    </row>
    <row r="219" spans="1:15" ht="21">
      <c r="A219" s="255">
        <v>207</v>
      </c>
      <c r="B219" s="263" t="s">
        <v>10</v>
      </c>
      <c r="C219" s="310" t="s">
        <v>545</v>
      </c>
      <c r="D219" s="266" t="s">
        <v>552</v>
      </c>
      <c r="E219" s="255" t="s">
        <v>546</v>
      </c>
      <c r="F219" s="255" t="s">
        <v>514</v>
      </c>
      <c r="G219" s="291">
        <v>69</v>
      </c>
      <c r="H219" s="322">
        <v>600</v>
      </c>
      <c r="I219" s="215"/>
      <c r="J219" s="192" t="s">
        <v>1795</v>
      </c>
      <c r="K219" s="55" t="s">
        <v>547</v>
      </c>
      <c r="L219" s="56" t="s">
        <v>53</v>
      </c>
      <c r="M219" s="57"/>
      <c r="N219" s="159"/>
      <c r="O219" s="63"/>
    </row>
    <row r="220" spans="1:15" ht="21">
      <c r="A220" s="255">
        <v>208</v>
      </c>
      <c r="B220" s="259" t="s">
        <v>13</v>
      </c>
      <c r="C220" s="311" t="s">
        <v>77</v>
      </c>
      <c r="D220" s="260" t="s">
        <v>548</v>
      </c>
      <c r="E220" s="261" t="s">
        <v>549</v>
      </c>
      <c r="F220" s="261" t="s">
        <v>514</v>
      </c>
      <c r="G220" s="291">
        <v>71</v>
      </c>
      <c r="H220" s="323">
        <v>700</v>
      </c>
      <c r="I220" s="218"/>
      <c r="J220" s="192" t="s">
        <v>1796</v>
      </c>
      <c r="K220" s="158"/>
      <c r="L220" s="61" t="s">
        <v>119</v>
      </c>
      <c r="M220" s="62"/>
      <c r="N220" s="159"/>
      <c r="O220" s="63"/>
    </row>
    <row r="221" spans="1:15" ht="21">
      <c r="A221" s="255">
        <v>209</v>
      </c>
      <c r="B221" s="259" t="s">
        <v>10</v>
      </c>
      <c r="C221" s="311" t="s">
        <v>479</v>
      </c>
      <c r="D221" s="260" t="s">
        <v>533</v>
      </c>
      <c r="E221" s="261" t="s">
        <v>314</v>
      </c>
      <c r="F221" s="261" t="s">
        <v>514</v>
      </c>
      <c r="G221" s="291">
        <v>88</v>
      </c>
      <c r="H221" s="323">
        <v>800</v>
      </c>
      <c r="I221" s="218"/>
      <c r="J221" s="192" t="s">
        <v>1797</v>
      </c>
      <c r="K221" s="158" t="s">
        <v>550</v>
      </c>
      <c r="L221" s="61" t="s">
        <v>47</v>
      </c>
      <c r="M221" s="62"/>
      <c r="N221" s="159"/>
      <c r="O221" s="63"/>
    </row>
    <row r="222" spans="1:15" ht="21">
      <c r="A222" s="255">
        <v>210</v>
      </c>
      <c r="B222" s="259" t="s">
        <v>13</v>
      </c>
      <c r="C222" s="312" t="s">
        <v>382</v>
      </c>
      <c r="D222" s="260" t="s">
        <v>72</v>
      </c>
      <c r="E222" s="261" t="s">
        <v>109</v>
      </c>
      <c r="F222" s="261" t="s">
        <v>514</v>
      </c>
      <c r="G222" s="291">
        <v>81</v>
      </c>
      <c r="H222" s="323">
        <v>800</v>
      </c>
      <c r="I222" s="218"/>
      <c r="J222" s="192" t="s">
        <v>1798</v>
      </c>
      <c r="K222" s="158"/>
      <c r="L222" s="61" t="s">
        <v>84</v>
      </c>
      <c r="M222" s="62"/>
      <c r="N222" s="159"/>
      <c r="O222" s="63"/>
    </row>
    <row r="223" spans="1:15" ht="21">
      <c r="A223" s="255">
        <v>211</v>
      </c>
      <c r="B223" s="259" t="s">
        <v>13</v>
      </c>
      <c r="C223" s="311" t="s">
        <v>471</v>
      </c>
      <c r="D223" s="260" t="s">
        <v>529</v>
      </c>
      <c r="E223" s="261" t="s">
        <v>317</v>
      </c>
      <c r="F223" s="261" t="s">
        <v>514</v>
      </c>
      <c r="G223" s="291">
        <v>80</v>
      </c>
      <c r="H223" s="323">
        <v>800</v>
      </c>
      <c r="I223" s="218" t="s">
        <v>2884</v>
      </c>
      <c r="J223" s="192" t="s">
        <v>1799</v>
      </c>
      <c r="K223" s="158" t="s">
        <v>219</v>
      </c>
      <c r="L223" s="61" t="s">
        <v>153</v>
      </c>
      <c r="M223" s="62"/>
      <c r="N223" s="159"/>
      <c r="O223" s="63"/>
    </row>
    <row r="224" spans="1:15" ht="21">
      <c r="A224" s="255">
        <v>212</v>
      </c>
      <c r="B224" s="259" t="s">
        <v>13</v>
      </c>
      <c r="C224" s="311" t="s">
        <v>551</v>
      </c>
      <c r="D224" s="260" t="s">
        <v>552</v>
      </c>
      <c r="E224" s="261" t="s">
        <v>546</v>
      </c>
      <c r="F224" s="261" t="s">
        <v>514</v>
      </c>
      <c r="G224" s="291">
        <v>79</v>
      </c>
      <c r="H224" s="323">
        <v>700</v>
      </c>
      <c r="I224" s="218"/>
      <c r="J224" s="192" t="s">
        <v>1800</v>
      </c>
      <c r="K224" s="158"/>
      <c r="L224" s="61" t="s">
        <v>41</v>
      </c>
      <c r="M224" s="62"/>
      <c r="N224" s="159"/>
      <c r="O224" s="80"/>
    </row>
    <row r="225" spans="1:15" ht="21">
      <c r="A225" s="255">
        <v>213</v>
      </c>
      <c r="B225" s="259" t="s">
        <v>10</v>
      </c>
      <c r="C225" s="311" t="s">
        <v>553</v>
      </c>
      <c r="D225" s="260" t="s">
        <v>554</v>
      </c>
      <c r="E225" s="261" t="s">
        <v>526</v>
      </c>
      <c r="F225" s="261" t="s">
        <v>514</v>
      </c>
      <c r="G225" s="291">
        <v>78</v>
      </c>
      <c r="H225" s="323">
        <v>700</v>
      </c>
      <c r="I225" s="218"/>
      <c r="J225" s="192" t="s">
        <v>1801</v>
      </c>
      <c r="K225" s="158"/>
      <c r="L225" s="61" t="s">
        <v>45</v>
      </c>
      <c r="M225" s="62"/>
      <c r="N225" s="159"/>
      <c r="O225" s="80"/>
    </row>
    <row r="226" spans="1:15" ht="21">
      <c r="A226" s="255">
        <v>214</v>
      </c>
      <c r="B226" s="259" t="s">
        <v>13</v>
      </c>
      <c r="C226" s="311" t="s">
        <v>555</v>
      </c>
      <c r="D226" s="260" t="s">
        <v>556</v>
      </c>
      <c r="E226" s="261" t="s">
        <v>557</v>
      </c>
      <c r="F226" s="261" t="s">
        <v>514</v>
      </c>
      <c r="G226" s="291">
        <v>76</v>
      </c>
      <c r="H226" s="323">
        <v>700</v>
      </c>
      <c r="I226" s="218"/>
      <c r="J226" s="192" t="s">
        <v>1802</v>
      </c>
      <c r="K226" s="158"/>
      <c r="L226" s="61" t="s">
        <v>65</v>
      </c>
      <c r="M226" s="62"/>
      <c r="N226" s="159"/>
      <c r="O226" s="71"/>
    </row>
    <row r="227" spans="1:15" ht="21">
      <c r="A227" s="255">
        <v>215</v>
      </c>
      <c r="B227" s="259" t="s">
        <v>13</v>
      </c>
      <c r="C227" s="311" t="s">
        <v>269</v>
      </c>
      <c r="D227" s="260" t="s">
        <v>558</v>
      </c>
      <c r="E227" s="261" t="s">
        <v>559</v>
      </c>
      <c r="F227" s="261" t="s">
        <v>514</v>
      </c>
      <c r="G227" s="291">
        <v>72</v>
      </c>
      <c r="H227" s="323">
        <v>700</v>
      </c>
      <c r="I227" s="218"/>
      <c r="J227" s="192" t="s">
        <v>1803</v>
      </c>
      <c r="K227" s="158"/>
      <c r="L227" s="61" t="s">
        <v>303</v>
      </c>
      <c r="M227" s="62"/>
      <c r="N227" s="159"/>
      <c r="O227" s="71"/>
    </row>
    <row r="228" spans="1:15" ht="21">
      <c r="A228" s="255">
        <v>216</v>
      </c>
      <c r="B228" s="259" t="s">
        <v>10</v>
      </c>
      <c r="C228" s="311" t="s">
        <v>560</v>
      </c>
      <c r="D228" s="260" t="s">
        <v>561</v>
      </c>
      <c r="E228" s="261" t="s">
        <v>562</v>
      </c>
      <c r="F228" s="261" t="s">
        <v>514</v>
      </c>
      <c r="G228" s="291">
        <v>71</v>
      </c>
      <c r="H228" s="323">
        <v>700</v>
      </c>
      <c r="I228" s="218"/>
      <c r="J228" s="192" t="s">
        <v>1804</v>
      </c>
      <c r="K228" s="158" t="s">
        <v>563</v>
      </c>
      <c r="L228" s="61" t="s">
        <v>119</v>
      </c>
      <c r="M228" s="62"/>
      <c r="N228" s="159"/>
      <c r="O228" s="71"/>
    </row>
    <row r="229" spans="1:15" ht="21">
      <c r="A229" s="255">
        <v>217</v>
      </c>
      <c r="B229" s="259" t="s">
        <v>10</v>
      </c>
      <c r="C229" s="311" t="s">
        <v>564</v>
      </c>
      <c r="D229" s="260" t="s">
        <v>565</v>
      </c>
      <c r="E229" s="261" t="s">
        <v>566</v>
      </c>
      <c r="F229" s="261" t="s">
        <v>514</v>
      </c>
      <c r="G229" s="291">
        <v>69</v>
      </c>
      <c r="H229" s="323">
        <v>600</v>
      </c>
      <c r="I229" s="218"/>
      <c r="J229" s="192" t="s">
        <v>1805</v>
      </c>
      <c r="K229" s="158" t="s">
        <v>567</v>
      </c>
      <c r="L229" s="61" t="s">
        <v>53</v>
      </c>
      <c r="M229" s="62"/>
      <c r="N229" s="159"/>
      <c r="O229" s="71"/>
    </row>
    <row r="230" spans="1:15" ht="21">
      <c r="A230" s="255">
        <v>218</v>
      </c>
      <c r="B230" s="259" t="s">
        <v>13</v>
      </c>
      <c r="C230" s="311" t="s">
        <v>568</v>
      </c>
      <c r="D230" s="260" t="s">
        <v>556</v>
      </c>
      <c r="E230" s="261" t="s">
        <v>569</v>
      </c>
      <c r="F230" s="261" t="s">
        <v>514</v>
      </c>
      <c r="G230" s="291">
        <v>78</v>
      </c>
      <c r="H230" s="323">
        <v>700</v>
      </c>
      <c r="I230" s="221"/>
      <c r="J230" s="192" t="s">
        <v>1806</v>
      </c>
      <c r="K230" s="81" t="s">
        <v>570</v>
      </c>
      <c r="L230" s="61" t="s">
        <v>45</v>
      </c>
      <c r="M230" s="73"/>
      <c r="N230" s="159"/>
      <c r="O230" s="71"/>
    </row>
    <row r="231" spans="1:15" ht="21">
      <c r="A231" s="255">
        <v>219</v>
      </c>
      <c r="B231" s="259" t="s">
        <v>10</v>
      </c>
      <c r="C231" s="311" t="s">
        <v>571</v>
      </c>
      <c r="D231" s="260" t="s">
        <v>530</v>
      </c>
      <c r="E231" s="261" t="s">
        <v>572</v>
      </c>
      <c r="F231" s="261" t="s">
        <v>514</v>
      </c>
      <c r="G231" s="291">
        <v>84</v>
      </c>
      <c r="H231" s="323">
        <v>800</v>
      </c>
      <c r="I231" s="221"/>
      <c r="J231" s="192" t="s">
        <v>1807</v>
      </c>
      <c r="K231" s="4" t="s">
        <v>573</v>
      </c>
      <c r="L231" s="82" t="s">
        <v>113</v>
      </c>
      <c r="M231" s="62"/>
      <c r="N231" s="159"/>
      <c r="O231" s="71"/>
    </row>
    <row r="232" spans="1:15" ht="21">
      <c r="A232" s="255">
        <v>220</v>
      </c>
      <c r="B232" s="259" t="s">
        <v>359</v>
      </c>
      <c r="C232" s="311" t="s">
        <v>574</v>
      </c>
      <c r="D232" s="260" t="s">
        <v>575</v>
      </c>
      <c r="E232" s="261" t="s">
        <v>576</v>
      </c>
      <c r="F232" s="261" t="s">
        <v>514</v>
      </c>
      <c r="G232" s="293">
        <v>66</v>
      </c>
      <c r="H232" s="323">
        <v>600</v>
      </c>
      <c r="I232" s="221"/>
      <c r="J232" s="192" t="s">
        <v>1808</v>
      </c>
      <c r="K232" s="81"/>
      <c r="L232" s="61" t="s">
        <v>197</v>
      </c>
      <c r="M232" s="62"/>
      <c r="N232" s="159"/>
      <c r="O232" s="71"/>
    </row>
    <row r="233" spans="1:15" ht="21">
      <c r="A233" s="255">
        <v>221</v>
      </c>
      <c r="B233" s="259" t="s">
        <v>123</v>
      </c>
      <c r="C233" s="312" t="s">
        <v>2564</v>
      </c>
      <c r="D233" s="262" t="s">
        <v>577</v>
      </c>
      <c r="E233" s="261" t="s">
        <v>578</v>
      </c>
      <c r="F233" s="261" t="s">
        <v>514</v>
      </c>
      <c r="G233" s="291">
        <v>65</v>
      </c>
      <c r="H233" s="323">
        <v>600</v>
      </c>
      <c r="I233" s="221"/>
      <c r="J233" s="192" t="s">
        <v>1809</v>
      </c>
      <c r="K233" s="81"/>
      <c r="L233" s="61" t="s">
        <v>127</v>
      </c>
      <c r="M233" s="62"/>
      <c r="N233" s="159"/>
      <c r="O233" s="71"/>
    </row>
    <row r="234" spans="1:15" ht="21">
      <c r="A234" s="255">
        <v>222</v>
      </c>
      <c r="B234" s="259" t="s">
        <v>10</v>
      </c>
      <c r="C234" s="312" t="s">
        <v>579</v>
      </c>
      <c r="D234" s="262" t="s">
        <v>580</v>
      </c>
      <c r="E234" s="261" t="s">
        <v>581</v>
      </c>
      <c r="F234" s="261" t="s">
        <v>514</v>
      </c>
      <c r="G234" s="291">
        <v>65</v>
      </c>
      <c r="H234" s="323">
        <v>600</v>
      </c>
      <c r="I234" s="221"/>
      <c r="J234" s="192" t="s">
        <v>1810</v>
      </c>
      <c r="K234" s="81"/>
      <c r="L234" s="61" t="s">
        <v>127</v>
      </c>
      <c r="M234" s="62"/>
      <c r="N234" s="159"/>
      <c r="O234" s="71"/>
    </row>
    <row r="235" spans="1:15" ht="21">
      <c r="A235" s="255">
        <v>223</v>
      </c>
      <c r="B235" s="259" t="s">
        <v>13</v>
      </c>
      <c r="C235" s="312" t="s">
        <v>582</v>
      </c>
      <c r="D235" s="262" t="s">
        <v>516</v>
      </c>
      <c r="E235" s="261">
        <v>22</v>
      </c>
      <c r="F235" s="261" t="s">
        <v>514</v>
      </c>
      <c r="G235" s="291">
        <v>65</v>
      </c>
      <c r="H235" s="323">
        <v>600</v>
      </c>
      <c r="I235" s="221"/>
      <c r="J235" s="192" t="s">
        <v>1811</v>
      </c>
      <c r="K235" s="81" t="s">
        <v>583</v>
      </c>
      <c r="L235" s="61" t="s">
        <v>127</v>
      </c>
      <c r="M235" s="62"/>
      <c r="N235" s="159"/>
      <c r="O235" s="71"/>
    </row>
    <row r="236" spans="1:15" ht="21">
      <c r="A236" s="255">
        <v>224</v>
      </c>
      <c r="B236" s="259" t="s">
        <v>10</v>
      </c>
      <c r="C236" s="312" t="s">
        <v>584</v>
      </c>
      <c r="D236" s="262" t="s">
        <v>585</v>
      </c>
      <c r="E236" s="261">
        <v>37</v>
      </c>
      <c r="F236" s="261" t="s">
        <v>514</v>
      </c>
      <c r="G236" s="291">
        <v>65</v>
      </c>
      <c r="H236" s="323">
        <v>600</v>
      </c>
      <c r="I236" s="221"/>
      <c r="J236" s="192" t="s">
        <v>1812</v>
      </c>
      <c r="K236" s="81"/>
      <c r="L236" s="61" t="s">
        <v>127</v>
      </c>
      <c r="M236" s="62"/>
      <c r="N236" s="159"/>
      <c r="O236" s="71"/>
    </row>
    <row r="237" spans="1:15" ht="21">
      <c r="A237" s="255">
        <v>225</v>
      </c>
      <c r="B237" s="259" t="s">
        <v>10</v>
      </c>
      <c r="C237" s="312" t="s">
        <v>586</v>
      </c>
      <c r="D237" s="262" t="s">
        <v>521</v>
      </c>
      <c r="E237" s="261">
        <v>42</v>
      </c>
      <c r="F237" s="261" t="s">
        <v>514</v>
      </c>
      <c r="G237" s="291">
        <v>65</v>
      </c>
      <c r="H237" s="323">
        <v>600</v>
      </c>
      <c r="I237" s="221"/>
      <c r="J237" s="192" t="s">
        <v>1813</v>
      </c>
      <c r="K237" s="81" t="s">
        <v>587</v>
      </c>
      <c r="L237" s="61" t="s">
        <v>127</v>
      </c>
      <c r="M237" s="62"/>
      <c r="N237" s="159"/>
      <c r="O237" s="71"/>
    </row>
    <row r="238" spans="1:15" ht="21">
      <c r="A238" s="255">
        <v>226</v>
      </c>
      <c r="B238" s="259" t="s">
        <v>10</v>
      </c>
      <c r="C238" s="312" t="s">
        <v>588</v>
      </c>
      <c r="D238" s="262" t="s">
        <v>589</v>
      </c>
      <c r="E238" s="261">
        <v>51</v>
      </c>
      <c r="F238" s="261" t="s">
        <v>514</v>
      </c>
      <c r="G238" s="291">
        <v>65</v>
      </c>
      <c r="H238" s="323">
        <v>600</v>
      </c>
      <c r="I238" s="221"/>
      <c r="J238" s="192" t="s">
        <v>1814</v>
      </c>
      <c r="K238" s="81" t="s">
        <v>590</v>
      </c>
      <c r="L238" s="61" t="s">
        <v>127</v>
      </c>
      <c r="M238" s="62"/>
      <c r="N238" s="159"/>
      <c r="O238" s="71"/>
    </row>
    <row r="239" spans="1:15" ht="21">
      <c r="A239" s="255">
        <v>227</v>
      </c>
      <c r="B239" s="259" t="s">
        <v>10</v>
      </c>
      <c r="C239" s="312" t="s">
        <v>591</v>
      </c>
      <c r="D239" s="262" t="s">
        <v>589</v>
      </c>
      <c r="E239" s="261" t="s">
        <v>592</v>
      </c>
      <c r="F239" s="261" t="s">
        <v>514</v>
      </c>
      <c r="G239" s="291">
        <v>65</v>
      </c>
      <c r="H239" s="323">
        <v>600</v>
      </c>
      <c r="I239" s="221"/>
      <c r="J239" s="192" t="s">
        <v>1815</v>
      </c>
      <c r="K239" s="81" t="s">
        <v>593</v>
      </c>
      <c r="L239" s="61" t="s">
        <v>127</v>
      </c>
      <c r="M239" s="62"/>
      <c r="N239" s="159"/>
      <c r="O239" s="71"/>
    </row>
    <row r="240" spans="1:15" ht="21">
      <c r="A240" s="255">
        <v>228</v>
      </c>
      <c r="B240" s="259" t="s">
        <v>10</v>
      </c>
      <c r="C240" s="312" t="s">
        <v>594</v>
      </c>
      <c r="D240" s="262" t="s">
        <v>595</v>
      </c>
      <c r="E240" s="261" t="s">
        <v>258</v>
      </c>
      <c r="F240" s="261" t="s">
        <v>514</v>
      </c>
      <c r="G240" s="291">
        <v>74</v>
      </c>
      <c r="H240" s="323">
        <v>700</v>
      </c>
      <c r="I240" s="218"/>
      <c r="J240" s="192" t="s">
        <v>1816</v>
      </c>
      <c r="K240" s="158" t="s">
        <v>596</v>
      </c>
      <c r="L240" s="61" t="s">
        <v>95</v>
      </c>
      <c r="M240" s="83"/>
      <c r="N240" s="159"/>
      <c r="O240" s="71"/>
    </row>
    <row r="241" spans="1:15" ht="21">
      <c r="A241" s="255">
        <v>229</v>
      </c>
      <c r="B241" s="259" t="s">
        <v>18</v>
      </c>
      <c r="C241" s="312" t="s">
        <v>597</v>
      </c>
      <c r="D241" s="262" t="s">
        <v>537</v>
      </c>
      <c r="E241" s="255">
        <v>2</v>
      </c>
      <c r="F241" s="261" t="s">
        <v>514</v>
      </c>
      <c r="G241" s="291">
        <v>71</v>
      </c>
      <c r="H241" s="323">
        <v>700</v>
      </c>
      <c r="I241" s="218"/>
      <c r="J241" s="192" t="s">
        <v>1817</v>
      </c>
      <c r="K241" s="158" t="s">
        <v>598</v>
      </c>
      <c r="L241" s="61" t="s">
        <v>119</v>
      </c>
      <c r="M241" s="70"/>
      <c r="N241" s="159"/>
      <c r="O241" s="71"/>
    </row>
    <row r="242" spans="1:15" ht="21">
      <c r="A242" s="255">
        <v>230</v>
      </c>
      <c r="B242" s="259" t="s">
        <v>10</v>
      </c>
      <c r="C242" s="312" t="s">
        <v>599</v>
      </c>
      <c r="D242" s="262" t="s">
        <v>537</v>
      </c>
      <c r="E242" s="255">
        <v>5</v>
      </c>
      <c r="F242" s="261" t="s">
        <v>514</v>
      </c>
      <c r="G242" s="291">
        <v>68</v>
      </c>
      <c r="H242" s="323">
        <v>600</v>
      </c>
      <c r="I242" s="218"/>
      <c r="J242" s="192" t="s">
        <v>1818</v>
      </c>
      <c r="K242" s="158" t="s">
        <v>600</v>
      </c>
      <c r="L242" s="61" t="s">
        <v>76</v>
      </c>
      <c r="M242" s="70"/>
      <c r="N242" s="159"/>
      <c r="O242" s="71"/>
    </row>
    <row r="243" spans="1:15" ht="21">
      <c r="A243" s="255">
        <v>231</v>
      </c>
      <c r="B243" s="259" t="s">
        <v>13</v>
      </c>
      <c r="C243" s="312" t="s">
        <v>601</v>
      </c>
      <c r="D243" s="262" t="s">
        <v>602</v>
      </c>
      <c r="E243" s="255">
        <v>6</v>
      </c>
      <c r="F243" s="261" t="s">
        <v>514</v>
      </c>
      <c r="G243" s="291">
        <v>71</v>
      </c>
      <c r="H243" s="323">
        <v>700</v>
      </c>
      <c r="I243" s="218"/>
      <c r="J243" s="192" t="s">
        <v>1819</v>
      </c>
      <c r="K243" s="158"/>
      <c r="L243" s="61" t="s">
        <v>119</v>
      </c>
      <c r="M243" s="70"/>
      <c r="N243" s="159"/>
      <c r="O243" s="71"/>
    </row>
    <row r="244" spans="1:15" ht="21">
      <c r="A244" s="255">
        <v>232</v>
      </c>
      <c r="B244" s="259" t="s">
        <v>10</v>
      </c>
      <c r="C244" s="311" t="s">
        <v>603</v>
      </c>
      <c r="D244" s="260" t="s">
        <v>602</v>
      </c>
      <c r="E244" s="255">
        <v>6</v>
      </c>
      <c r="F244" s="261" t="s">
        <v>514</v>
      </c>
      <c r="G244" s="291">
        <v>71</v>
      </c>
      <c r="H244" s="323">
        <v>700</v>
      </c>
      <c r="I244" s="218"/>
      <c r="J244" s="192" t="s">
        <v>1820</v>
      </c>
      <c r="K244" s="158"/>
      <c r="L244" s="61" t="s">
        <v>119</v>
      </c>
      <c r="M244" s="70"/>
      <c r="N244" s="159"/>
      <c r="O244" s="71"/>
    </row>
    <row r="245" spans="1:15" ht="21">
      <c r="A245" s="255">
        <v>233</v>
      </c>
      <c r="B245" s="259" t="s">
        <v>10</v>
      </c>
      <c r="C245" s="311" t="s">
        <v>604</v>
      </c>
      <c r="D245" s="260" t="s">
        <v>556</v>
      </c>
      <c r="E245" s="255">
        <v>15</v>
      </c>
      <c r="F245" s="261" t="s">
        <v>514</v>
      </c>
      <c r="G245" s="291">
        <v>74</v>
      </c>
      <c r="H245" s="323">
        <v>700</v>
      </c>
      <c r="I245" s="218"/>
      <c r="J245" s="192" t="s">
        <v>1821</v>
      </c>
      <c r="K245" s="158" t="s">
        <v>605</v>
      </c>
      <c r="L245" s="64">
        <v>2485</v>
      </c>
      <c r="M245" s="70"/>
      <c r="N245" s="159"/>
      <c r="O245" s="71"/>
    </row>
    <row r="246" spans="1:15" ht="21">
      <c r="A246" s="255">
        <v>234</v>
      </c>
      <c r="B246" s="259" t="s">
        <v>10</v>
      </c>
      <c r="C246" s="311" t="s">
        <v>606</v>
      </c>
      <c r="D246" s="260" t="s">
        <v>556</v>
      </c>
      <c r="E246" s="255">
        <v>15</v>
      </c>
      <c r="F246" s="261" t="s">
        <v>514</v>
      </c>
      <c r="G246" s="291">
        <v>68</v>
      </c>
      <c r="H246" s="323">
        <v>600</v>
      </c>
      <c r="I246" s="218"/>
      <c r="J246" s="192" t="s">
        <v>1822</v>
      </c>
      <c r="K246" s="158"/>
      <c r="L246" s="61" t="s">
        <v>76</v>
      </c>
      <c r="M246" s="70"/>
      <c r="N246" s="159"/>
      <c r="O246" s="71"/>
    </row>
    <row r="247" spans="1:15" ht="21">
      <c r="A247" s="255">
        <v>235</v>
      </c>
      <c r="B247" s="259" t="s">
        <v>13</v>
      </c>
      <c r="C247" s="311" t="s">
        <v>607</v>
      </c>
      <c r="D247" s="260" t="s">
        <v>608</v>
      </c>
      <c r="E247" s="255">
        <v>18</v>
      </c>
      <c r="F247" s="261" t="s">
        <v>514</v>
      </c>
      <c r="G247" s="291">
        <v>70</v>
      </c>
      <c r="H247" s="323">
        <v>700</v>
      </c>
      <c r="I247" s="218" t="s">
        <v>2880</v>
      </c>
      <c r="J247" s="192" t="s">
        <v>1823</v>
      </c>
      <c r="K247" s="158" t="s">
        <v>186</v>
      </c>
      <c r="L247" s="61" t="s">
        <v>100</v>
      </c>
      <c r="M247" s="70"/>
      <c r="N247" s="159">
        <v>3700200458335</v>
      </c>
      <c r="O247" s="74">
        <v>217417</v>
      </c>
    </row>
    <row r="248" spans="1:15" ht="21">
      <c r="A248" s="255">
        <v>236</v>
      </c>
      <c r="B248" s="259" t="s">
        <v>13</v>
      </c>
      <c r="C248" s="311" t="s">
        <v>282</v>
      </c>
      <c r="D248" s="260" t="s">
        <v>558</v>
      </c>
      <c r="E248" s="255"/>
      <c r="F248" s="261" t="s">
        <v>514</v>
      </c>
      <c r="G248" s="291">
        <v>70</v>
      </c>
      <c r="H248" s="323">
        <v>700</v>
      </c>
      <c r="I248" s="218" t="s">
        <v>2880</v>
      </c>
      <c r="J248" s="192" t="s">
        <v>1824</v>
      </c>
      <c r="K248" s="158" t="s">
        <v>609</v>
      </c>
      <c r="L248" s="64">
        <v>2489</v>
      </c>
      <c r="M248" s="70"/>
      <c r="N248" s="159">
        <v>3700200487807</v>
      </c>
      <c r="O248" s="74">
        <v>217320</v>
      </c>
    </row>
    <row r="249" spans="1:15" ht="21">
      <c r="A249" s="255">
        <v>237</v>
      </c>
      <c r="B249" s="259" t="s">
        <v>10</v>
      </c>
      <c r="C249" s="311" t="s">
        <v>610</v>
      </c>
      <c r="D249" s="260" t="s">
        <v>611</v>
      </c>
      <c r="E249" s="255">
        <v>98</v>
      </c>
      <c r="F249" s="261" t="s">
        <v>514</v>
      </c>
      <c r="G249" s="291">
        <v>68</v>
      </c>
      <c r="H249" s="323">
        <v>600</v>
      </c>
      <c r="I249" s="218"/>
      <c r="J249" s="192" t="s">
        <v>1825</v>
      </c>
      <c r="K249" s="158"/>
      <c r="L249" s="61" t="s">
        <v>76</v>
      </c>
      <c r="M249" s="70"/>
      <c r="N249" s="159">
        <v>5700200017351</v>
      </c>
      <c r="O249" s="78" t="s">
        <v>442</v>
      </c>
    </row>
    <row r="250" spans="1:15" ht="21">
      <c r="A250" s="255">
        <v>238</v>
      </c>
      <c r="B250" s="259" t="s">
        <v>10</v>
      </c>
      <c r="C250" s="312" t="s">
        <v>612</v>
      </c>
      <c r="D250" s="262" t="s">
        <v>521</v>
      </c>
      <c r="E250" s="255">
        <v>43</v>
      </c>
      <c r="F250" s="261" t="s">
        <v>514</v>
      </c>
      <c r="G250" s="291">
        <v>69</v>
      </c>
      <c r="H250" s="323">
        <v>600</v>
      </c>
      <c r="I250" s="218"/>
      <c r="J250" s="192" t="s">
        <v>1826</v>
      </c>
      <c r="K250" s="158"/>
      <c r="L250" s="61" t="s">
        <v>53</v>
      </c>
      <c r="M250" s="70"/>
      <c r="N250" s="159">
        <v>5700290001735</v>
      </c>
      <c r="O250" s="74">
        <v>253926</v>
      </c>
    </row>
    <row r="251" spans="1:15" ht="21">
      <c r="A251" s="255">
        <v>239</v>
      </c>
      <c r="B251" s="259" t="s">
        <v>13</v>
      </c>
      <c r="C251" s="312" t="s">
        <v>613</v>
      </c>
      <c r="D251" s="262" t="s">
        <v>614</v>
      </c>
      <c r="E251" s="255">
        <v>53</v>
      </c>
      <c r="F251" s="261" t="s">
        <v>514</v>
      </c>
      <c r="G251" s="291">
        <v>70</v>
      </c>
      <c r="H251" s="323">
        <v>700</v>
      </c>
      <c r="I251" s="218" t="s">
        <v>2880</v>
      </c>
      <c r="J251" s="192" t="s">
        <v>1827</v>
      </c>
      <c r="K251" s="158"/>
      <c r="L251" s="61" t="s">
        <v>100</v>
      </c>
      <c r="M251" s="70"/>
      <c r="N251" s="159">
        <v>3700200459544</v>
      </c>
      <c r="O251" s="74">
        <v>217486</v>
      </c>
    </row>
    <row r="252" spans="1:15" ht="21">
      <c r="A252" s="255">
        <v>240</v>
      </c>
      <c r="B252" s="259" t="s">
        <v>10</v>
      </c>
      <c r="C252" s="312" t="s">
        <v>615</v>
      </c>
      <c r="D252" s="262" t="s">
        <v>616</v>
      </c>
      <c r="E252" s="255" t="s">
        <v>617</v>
      </c>
      <c r="F252" s="261" t="s">
        <v>514</v>
      </c>
      <c r="G252" s="291">
        <v>73</v>
      </c>
      <c r="H252" s="323">
        <v>700</v>
      </c>
      <c r="I252" s="218"/>
      <c r="J252" s="192" t="s">
        <v>1828</v>
      </c>
      <c r="K252" s="158" t="s">
        <v>618</v>
      </c>
      <c r="L252" s="64">
        <v>2486</v>
      </c>
      <c r="M252" s="70" t="s">
        <v>176</v>
      </c>
      <c r="N252" s="159">
        <v>3700200459617</v>
      </c>
      <c r="O252" s="74">
        <v>217355</v>
      </c>
    </row>
    <row r="253" spans="1:15" ht="21">
      <c r="A253" s="255">
        <v>241</v>
      </c>
      <c r="B253" s="259" t="s">
        <v>13</v>
      </c>
      <c r="C253" s="312" t="s">
        <v>384</v>
      </c>
      <c r="D253" s="262" t="s">
        <v>589</v>
      </c>
      <c r="E253" s="255">
        <v>60</v>
      </c>
      <c r="F253" s="261" t="s">
        <v>514</v>
      </c>
      <c r="G253" s="291">
        <v>71</v>
      </c>
      <c r="H253" s="323">
        <v>700</v>
      </c>
      <c r="I253" s="218"/>
      <c r="J253" s="192" t="s">
        <v>1829</v>
      </c>
      <c r="K253" s="158"/>
      <c r="L253" s="61" t="s">
        <v>119</v>
      </c>
      <c r="M253" s="70"/>
      <c r="N253" s="159">
        <v>3700200459803</v>
      </c>
      <c r="O253" s="78" t="s">
        <v>442</v>
      </c>
    </row>
    <row r="254" spans="1:15" ht="21">
      <c r="A254" s="255">
        <v>242</v>
      </c>
      <c r="B254" s="259" t="s">
        <v>13</v>
      </c>
      <c r="C254" s="312" t="s">
        <v>619</v>
      </c>
      <c r="D254" s="262" t="s">
        <v>620</v>
      </c>
      <c r="E254" s="255">
        <v>70</v>
      </c>
      <c r="F254" s="261" t="s">
        <v>514</v>
      </c>
      <c r="G254" s="291">
        <v>74</v>
      </c>
      <c r="H254" s="323">
        <v>700</v>
      </c>
      <c r="I254" s="218"/>
      <c r="J254" s="192" t="s">
        <v>1830</v>
      </c>
      <c r="K254" s="158" t="s">
        <v>621</v>
      </c>
      <c r="L254" s="61" t="s">
        <v>95</v>
      </c>
      <c r="M254" s="70"/>
      <c r="N254" s="159">
        <v>3700200461590</v>
      </c>
      <c r="O254" s="78" t="s">
        <v>442</v>
      </c>
    </row>
    <row r="255" spans="1:15" ht="21">
      <c r="A255" s="255">
        <v>243</v>
      </c>
      <c r="B255" s="259" t="s">
        <v>13</v>
      </c>
      <c r="C255" s="312" t="s">
        <v>622</v>
      </c>
      <c r="D255" s="262" t="s">
        <v>623</v>
      </c>
      <c r="E255" s="255" t="s">
        <v>624</v>
      </c>
      <c r="F255" s="261" t="s">
        <v>514</v>
      </c>
      <c r="G255" s="291">
        <v>70</v>
      </c>
      <c r="H255" s="323">
        <v>700</v>
      </c>
      <c r="I255" s="218" t="s">
        <v>2880</v>
      </c>
      <c r="J255" s="192" t="s">
        <v>1831</v>
      </c>
      <c r="K255" s="158"/>
      <c r="L255" s="61" t="s">
        <v>100</v>
      </c>
      <c r="M255" s="70"/>
      <c r="N255" s="159">
        <v>3700200461760</v>
      </c>
      <c r="O255" s="78" t="s">
        <v>442</v>
      </c>
    </row>
    <row r="256" spans="1:15" ht="21">
      <c r="A256" s="255">
        <v>244</v>
      </c>
      <c r="B256" s="259" t="s">
        <v>10</v>
      </c>
      <c r="C256" s="312" t="s">
        <v>625</v>
      </c>
      <c r="D256" s="262" t="s">
        <v>626</v>
      </c>
      <c r="E256" s="255">
        <v>122</v>
      </c>
      <c r="F256" s="261" t="s">
        <v>514</v>
      </c>
      <c r="G256" s="291">
        <v>67</v>
      </c>
      <c r="H256" s="323">
        <v>600</v>
      </c>
      <c r="I256" s="218"/>
      <c r="J256" s="192" t="s">
        <v>1832</v>
      </c>
      <c r="K256" s="158"/>
      <c r="L256" s="61" t="s">
        <v>138</v>
      </c>
      <c r="M256" s="70"/>
      <c r="N256" s="159">
        <v>3700100574911</v>
      </c>
      <c r="O256" s="78" t="s">
        <v>442</v>
      </c>
    </row>
    <row r="257" spans="1:15" ht="21">
      <c r="A257" s="255">
        <v>245</v>
      </c>
      <c r="B257" s="259" t="s">
        <v>13</v>
      </c>
      <c r="C257" s="312" t="s">
        <v>627</v>
      </c>
      <c r="D257" s="262" t="s">
        <v>556</v>
      </c>
      <c r="E257" s="255">
        <v>11</v>
      </c>
      <c r="F257" s="261" t="s">
        <v>514</v>
      </c>
      <c r="G257" s="291">
        <v>67</v>
      </c>
      <c r="H257" s="323">
        <v>600</v>
      </c>
      <c r="I257" s="218"/>
      <c r="J257" s="192" t="s">
        <v>1833</v>
      </c>
      <c r="K257" s="158" t="s">
        <v>628</v>
      </c>
      <c r="L257" s="61" t="s">
        <v>138</v>
      </c>
      <c r="M257" s="70"/>
      <c r="N257" s="159"/>
      <c r="O257" s="78"/>
    </row>
    <row r="258" spans="1:15" ht="21">
      <c r="A258" s="255">
        <v>246</v>
      </c>
      <c r="B258" s="259" t="s">
        <v>18</v>
      </c>
      <c r="C258" s="312" t="s">
        <v>629</v>
      </c>
      <c r="D258" s="262" t="s">
        <v>537</v>
      </c>
      <c r="E258" s="292" t="s">
        <v>630</v>
      </c>
      <c r="F258" s="261" t="s">
        <v>514</v>
      </c>
      <c r="G258" s="291">
        <v>66</v>
      </c>
      <c r="H258" s="323">
        <v>600</v>
      </c>
      <c r="I258" s="218"/>
      <c r="J258" s="192" t="s">
        <v>1834</v>
      </c>
      <c r="K258" s="158" t="s">
        <v>386</v>
      </c>
      <c r="L258" s="61" t="s">
        <v>197</v>
      </c>
      <c r="M258" s="70"/>
      <c r="N258" s="159"/>
      <c r="O258" s="78"/>
    </row>
    <row r="259" spans="1:15" ht="21">
      <c r="A259" s="255">
        <v>247</v>
      </c>
      <c r="B259" s="259" t="s">
        <v>10</v>
      </c>
      <c r="C259" s="312" t="s">
        <v>631</v>
      </c>
      <c r="D259" s="262" t="s">
        <v>632</v>
      </c>
      <c r="E259" s="255">
        <v>25</v>
      </c>
      <c r="F259" s="261" t="s">
        <v>514</v>
      </c>
      <c r="G259" s="291">
        <v>66</v>
      </c>
      <c r="H259" s="323">
        <v>600</v>
      </c>
      <c r="I259" s="218"/>
      <c r="J259" s="192" t="s">
        <v>1835</v>
      </c>
      <c r="K259" s="158" t="s">
        <v>633</v>
      </c>
      <c r="L259" s="61" t="s">
        <v>197</v>
      </c>
      <c r="M259" s="70"/>
      <c r="N259" s="159"/>
      <c r="O259" s="78"/>
    </row>
    <row r="260" spans="1:15" ht="21">
      <c r="A260" s="255">
        <v>248</v>
      </c>
      <c r="B260" s="259" t="s">
        <v>13</v>
      </c>
      <c r="C260" s="312" t="s">
        <v>634</v>
      </c>
      <c r="D260" s="262" t="s">
        <v>565</v>
      </c>
      <c r="E260" s="255">
        <v>39</v>
      </c>
      <c r="F260" s="261" t="s">
        <v>514</v>
      </c>
      <c r="G260" s="291">
        <v>66</v>
      </c>
      <c r="H260" s="323">
        <v>600</v>
      </c>
      <c r="I260" s="218"/>
      <c r="J260" s="192" t="s">
        <v>1836</v>
      </c>
      <c r="K260" s="158"/>
      <c r="L260" s="61" t="s">
        <v>197</v>
      </c>
      <c r="M260" s="73"/>
      <c r="N260" s="159"/>
      <c r="O260" s="78"/>
    </row>
    <row r="261" spans="1:15" ht="21">
      <c r="A261" s="255">
        <v>249</v>
      </c>
      <c r="B261" s="259" t="s">
        <v>10</v>
      </c>
      <c r="C261" s="312" t="s">
        <v>635</v>
      </c>
      <c r="D261" s="262" t="s">
        <v>636</v>
      </c>
      <c r="E261" s="255">
        <v>59</v>
      </c>
      <c r="F261" s="261" t="s">
        <v>514</v>
      </c>
      <c r="G261" s="291">
        <v>66</v>
      </c>
      <c r="H261" s="323">
        <v>600</v>
      </c>
      <c r="I261" s="218"/>
      <c r="J261" s="192" t="s">
        <v>1837</v>
      </c>
      <c r="K261" s="158" t="s">
        <v>637</v>
      </c>
      <c r="L261" s="61" t="s">
        <v>197</v>
      </c>
      <c r="M261" s="70"/>
      <c r="N261" s="159"/>
      <c r="O261" s="78"/>
    </row>
    <row r="262" spans="1:15" ht="21">
      <c r="A262" s="255">
        <v>250</v>
      </c>
      <c r="B262" s="259" t="s">
        <v>13</v>
      </c>
      <c r="C262" s="312" t="s">
        <v>560</v>
      </c>
      <c r="D262" s="262" t="s">
        <v>638</v>
      </c>
      <c r="E262" s="255" t="s">
        <v>639</v>
      </c>
      <c r="F262" s="261" t="s">
        <v>514</v>
      </c>
      <c r="G262" s="291">
        <v>66</v>
      </c>
      <c r="H262" s="323">
        <v>600</v>
      </c>
      <c r="I262" s="218"/>
      <c r="J262" s="192" t="s">
        <v>1838</v>
      </c>
      <c r="K262" s="158"/>
      <c r="L262" s="61" t="s">
        <v>197</v>
      </c>
      <c r="M262" s="70"/>
      <c r="N262" s="159"/>
      <c r="O262" s="78"/>
    </row>
    <row r="263" spans="1:15" ht="21">
      <c r="A263" s="255">
        <v>251</v>
      </c>
      <c r="B263" s="259" t="s">
        <v>10</v>
      </c>
      <c r="C263" s="312" t="s">
        <v>640</v>
      </c>
      <c r="D263" s="262" t="s">
        <v>641</v>
      </c>
      <c r="E263" s="261">
        <v>1</v>
      </c>
      <c r="F263" s="261">
        <v>3</v>
      </c>
      <c r="G263" s="291">
        <v>64</v>
      </c>
      <c r="H263" s="323">
        <v>600</v>
      </c>
      <c r="I263" s="218"/>
      <c r="J263" s="192" t="s">
        <v>1839</v>
      </c>
      <c r="K263" s="158" t="s">
        <v>423</v>
      </c>
      <c r="L263" s="61" t="s">
        <v>216</v>
      </c>
      <c r="M263" s="76"/>
      <c r="N263" s="159"/>
      <c r="O263" s="78"/>
    </row>
    <row r="264" spans="1:15" ht="21">
      <c r="A264" s="255">
        <v>252</v>
      </c>
      <c r="B264" s="259" t="s">
        <v>13</v>
      </c>
      <c r="C264" s="312" t="s">
        <v>642</v>
      </c>
      <c r="D264" s="262" t="s">
        <v>643</v>
      </c>
      <c r="E264" s="261">
        <v>3</v>
      </c>
      <c r="F264" s="261">
        <v>3</v>
      </c>
      <c r="G264" s="291">
        <f>2558-L264</f>
        <v>64</v>
      </c>
      <c r="H264" s="323">
        <v>600</v>
      </c>
      <c r="I264" s="218"/>
      <c r="J264" s="192" t="s">
        <v>1840</v>
      </c>
      <c r="K264" s="158" t="s">
        <v>644</v>
      </c>
      <c r="L264" s="61" t="s">
        <v>127</v>
      </c>
      <c r="M264" s="76"/>
      <c r="N264" s="159"/>
      <c r="O264" s="78"/>
    </row>
    <row r="265" spans="1:15" ht="21">
      <c r="A265" s="255">
        <v>253</v>
      </c>
      <c r="B265" s="259" t="s">
        <v>10</v>
      </c>
      <c r="C265" s="312" t="s">
        <v>645</v>
      </c>
      <c r="D265" s="262" t="s">
        <v>556</v>
      </c>
      <c r="E265" s="261">
        <v>10</v>
      </c>
      <c r="F265" s="261">
        <v>3</v>
      </c>
      <c r="G265" s="291">
        <v>64</v>
      </c>
      <c r="H265" s="323">
        <v>600</v>
      </c>
      <c r="I265" s="218"/>
      <c r="J265" s="192" t="s">
        <v>1841</v>
      </c>
      <c r="K265" s="158"/>
      <c r="L265" s="61" t="s">
        <v>216</v>
      </c>
      <c r="M265" s="76"/>
      <c r="N265" s="159"/>
      <c r="O265" s="78"/>
    </row>
    <row r="266" spans="1:15" ht="21">
      <c r="A266" s="255">
        <v>254</v>
      </c>
      <c r="B266" s="259" t="s">
        <v>123</v>
      </c>
      <c r="C266" s="312" t="s">
        <v>646</v>
      </c>
      <c r="D266" s="262" t="s">
        <v>647</v>
      </c>
      <c r="E266" s="261">
        <v>23</v>
      </c>
      <c r="F266" s="261">
        <v>3</v>
      </c>
      <c r="G266" s="291">
        <v>64</v>
      </c>
      <c r="H266" s="323">
        <v>600</v>
      </c>
      <c r="I266" s="218"/>
      <c r="J266" s="192" t="s">
        <v>1842</v>
      </c>
      <c r="K266" s="158" t="s">
        <v>648</v>
      </c>
      <c r="L266" s="61" t="s">
        <v>216</v>
      </c>
      <c r="M266" s="76"/>
      <c r="N266" s="159"/>
      <c r="O266" s="78"/>
    </row>
    <row r="267" spans="1:15" ht="21">
      <c r="A267" s="255">
        <v>255</v>
      </c>
      <c r="B267" s="259" t="s">
        <v>13</v>
      </c>
      <c r="C267" s="312" t="s">
        <v>649</v>
      </c>
      <c r="D267" s="262" t="s">
        <v>558</v>
      </c>
      <c r="E267" s="261">
        <v>26</v>
      </c>
      <c r="F267" s="261">
        <v>3</v>
      </c>
      <c r="G267" s="291">
        <v>64</v>
      </c>
      <c r="H267" s="323">
        <v>600</v>
      </c>
      <c r="I267" s="218"/>
      <c r="J267" s="192" t="s">
        <v>1843</v>
      </c>
      <c r="K267" s="158" t="s">
        <v>650</v>
      </c>
      <c r="L267" s="61" t="s">
        <v>216</v>
      </c>
      <c r="M267" s="76"/>
      <c r="N267" s="58"/>
      <c r="O267" s="59"/>
    </row>
    <row r="268" spans="1:15" ht="21">
      <c r="A268" s="255">
        <v>256</v>
      </c>
      <c r="B268" s="259" t="s">
        <v>13</v>
      </c>
      <c r="C268" s="312" t="s">
        <v>651</v>
      </c>
      <c r="D268" s="262" t="s">
        <v>558</v>
      </c>
      <c r="E268" s="261">
        <v>27</v>
      </c>
      <c r="F268" s="261">
        <v>3</v>
      </c>
      <c r="G268" s="291">
        <v>64</v>
      </c>
      <c r="H268" s="323">
        <v>600</v>
      </c>
      <c r="I268" s="222"/>
      <c r="J268" s="84" t="s">
        <v>1844</v>
      </c>
      <c r="K268" s="158" t="s">
        <v>652</v>
      </c>
      <c r="L268" s="61" t="s">
        <v>216</v>
      </c>
      <c r="M268" s="76"/>
      <c r="N268" s="58"/>
      <c r="O268" s="59"/>
    </row>
    <row r="269" spans="1:15" ht="21">
      <c r="A269" s="255">
        <v>257</v>
      </c>
      <c r="B269" s="259" t="s">
        <v>10</v>
      </c>
      <c r="C269" s="312" t="s">
        <v>653</v>
      </c>
      <c r="D269" s="262" t="s">
        <v>575</v>
      </c>
      <c r="E269" s="261">
        <v>31</v>
      </c>
      <c r="F269" s="261">
        <v>3</v>
      </c>
      <c r="G269" s="291">
        <v>64</v>
      </c>
      <c r="H269" s="323">
        <v>600</v>
      </c>
      <c r="I269" s="222"/>
      <c r="J269" s="84" t="s">
        <v>1845</v>
      </c>
      <c r="K269" s="158"/>
      <c r="L269" s="61" t="s">
        <v>216</v>
      </c>
      <c r="M269" s="76"/>
      <c r="N269" s="58"/>
      <c r="O269" s="59"/>
    </row>
    <row r="270" spans="1:15" ht="21">
      <c r="A270" s="255">
        <v>258</v>
      </c>
      <c r="B270" s="259" t="s">
        <v>13</v>
      </c>
      <c r="C270" s="312" t="s">
        <v>654</v>
      </c>
      <c r="D270" s="262" t="s">
        <v>655</v>
      </c>
      <c r="E270" s="261">
        <v>65</v>
      </c>
      <c r="F270" s="261">
        <v>3</v>
      </c>
      <c r="G270" s="291">
        <f>2558-L270</f>
        <v>64</v>
      </c>
      <c r="H270" s="323">
        <v>600</v>
      </c>
      <c r="I270" s="222"/>
      <c r="J270" s="84" t="s">
        <v>1846</v>
      </c>
      <c r="K270" s="158" t="s">
        <v>656</v>
      </c>
      <c r="L270" s="61" t="s">
        <v>127</v>
      </c>
      <c r="M270" s="76"/>
      <c r="N270" s="58"/>
      <c r="O270" s="59"/>
    </row>
    <row r="271" spans="1:15" ht="21">
      <c r="A271" s="255">
        <v>259</v>
      </c>
      <c r="B271" s="259" t="s">
        <v>10</v>
      </c>
      <c r="C271" s="312" t="s">
        <v>657</v>
      </c>
      <c r="D271" s="262" t="s">
        <v>638</v>
      </c>
      <c r="E271" s="261" t="s">
        <v>658</v>
      </c>
      <c r="F271" s="261">
        <v>3</v>
      </c>
      <c r="G271" s="291">
        <v>64</v>
      </c>
      <c r="H271" s="323">
        <v>600</v>
      </c>
      <c r="I271" s="222"/>
      <c r="J271" s="84" t="s">
        <v>1847</v>
      </c>
      <c r="K271" s="158"/>
      <c r="L271" s="61" t="s">
        <v>216</v>
      </c>
      <c r="M271" s="76"/>
      <c r="N271" s="58"/>
      <c r="O271" s="59"/>
    </row>
    <row r="272" spans="1:15" ht="21">
      <c r="A272" s="255">
        <v>260</v>
      </c>
      <c r="B272" s="259" t="s">
        <v>10</v>
      </c>
      <c r="C272" s="312" t="s">
        <v>659</v>
      </c>
      <c r="D272" s="262" t="s">
        <v>643</v>
      </c>
      <c r="E272" s="261" t="s">
        <v>514</v>
      </c>
      <c r="F272" s="261">
        <v>3</v>
      </c>
      <c r="G272" s="291">
        <v>63</v>
      </c>
      <c r="H272" s="323">
        <v>600</v>
      </c>
      <c r="I272" s="222"/>
      <c r="J272" s="84" t="s">
        <v>1848</v>
      </c>
      <c r="K272" s="158" t="s">
        <v>376</v>
      </c>
      <c r="L272" s="61" t="s">
        <v>228</v>
      </c>
      <c r="M272" s="65" t="s">
        <v>660</v>
      </c>
      <c r="N272" s="58"/>
      <c r="O272" s="59"/>
    </row>
    <row r="273" spans="1:15" ht="21">
      <c r="A273" s="255">
        <v>261</v>
      </c>
      <c r="B273" s="259" t="s">
        <v>10</v>
      </c>
      <c r="C273" s="312" t="s">
        <v>661</v>
      </c>
      <c r="D273" s="262" t="s">
        <v>516</v>
      </c>
      <c r="E273" s="261" t="s">
        <v>662</v>
      </c>
      <c r="F273" s="261">
        <v>3</v>
      </c>
      <c r="G273" s="291">
        <f>2558-L273</f>
        <v>63</v>
      </c>
      <c r="H273" s="323">
        <v>600</v>
      </c>
      <c r="I273" s="222"/>
      <c r="J273" s="84" t="s">
        <v>1849</v>
      </c>
      <c r="K273" s="158" t="s">
        <v>663</v>
      </c>
      <c r="L273" s="61" t="s">
        <v>216</v>
      </c>
      <c r="M273" s="65" t="s">
        <v>664</v>
      </c>
      <c r="N273" s="58"/>
      <c r="O273" s="59"/>
    </row>
    <row r="274" spans="1:15" ht="21">
      <c r="A274" s="255">
        <v>262</v>
      </c>
      <c r="B274" s="259" t="s">
        <v>13</v>
      </c>
      <c r="C274" s="312" t="s">
        <v>631</v>
      </c>
      <c r="D274" s="262" t="s">
        <v>665</v>
      </c>
      <c r="E274" s="261" t="s">
        <v>666</v>
      </c>
      <c r="F274" s="261">
        <v>3</v>
      </c>
      <c r="G274" s="291">
        <v>63</v>
      </c>
      <c r="H274" s="323">
        <v>600</v>
      </c>
      <c r="I274" s="222"/>
      <c r="J274" s="84" t="s">
        <v>1850</v>
      </c>
      <c r="K274" s="158" t="s">
        <v>227</v>
      </c>
      <c r="L274" s="61" t="s">
        <v>228</v>
      </c>
      <c r="M274" s="65" t="s">
        <v>667</v>
      </c>
      <c r="N274" s="159"/>
      <c r="O274" s="63"/>
    </row>
    <row r="275" spans="1:15" ht="21">
      <c r="A275" s="255">
        <v>263</v>
      </c>
      <c r="B275" s="259" t="s">
        <v>13</v>
      </c>
      <c r="C275" s="312" t="s">
        <v>668</v>
      </c>
      <c r="D275" s="262" t="s">
        <v>538</v>
      </c>
      <c r="E275" s="261" t="s">
        <v>669</v>
      </c>
      <c r="F275" s="261">
        <v>3</v>
      </c>
      <c r="G275" s="291">
        <v>71</v>
      </c>
      <c r="H275" s="323">
        <v>700</v>
      </c>
      <c r="I275" s="222"/>
      <c r="J275" s="84" t="s">
        <v>1851</v>
      </c>
      <c r="K275" s="158"/>
      <c r="L275" s="61" t="s">
        <v>119</v>
      </c>
      <c r="M275" s="65" t="s">
        <v>670</v>
      </c>
      <c r="N275" s="159"/>
      <c r="O275" s="63"/>
    </row>
    <row r="276" spans="1:15" ht="21">
      <c r="A276" s="255">
        <v>264</v>
      </c>
      <c r="B276" s="259" t="s">
        <v>10</v>
      </c>
      <c r="C276" s="312" t="s">
        <v>671</v>
      </c>
      <c r="D276" s="262" t="s">
        <v>672</v>
      </c>
      <c r="E276" s="261" t="s">
        <v>673</v>
      </c>
      <c r="F276" s="261">
        <v>3</v>
      </c>
      <c r="G276" s="291">
        <v>62</v>
      </c>
      <c r="H276" s="323">
        <v>600</v>
      </c>
      <c r="I276" s="222"/>
      <c r="J276" s="84" t="s">
        <v>1852</v>
      </c>
      <c r="K276" s="158" t="s">
        <v>674</v>
      </c>
      <c r="L276" s="64">
        <v>2497</v>
      </c>
      <c r="M276" s="76"/>
      <c r="N276" s="159"/>
      <c r="O276" s="63"/>
    </row>
    <row r="277" spans="1:15" ht="21">
      <c r="A277" s="255">
        <v>265</v>
      </c>
      <c r="B277" s="259" t="s">
        <v>13</v>
      </c>
      <c r="C277" s="312" t="s">
        <v>675</v>
      </c>
      <c r="D277" s="262" t="s">
        <v>676</v>
      </c>
      <c r="E277" s="261" t="s">
        <v>677</v>
      </c>
      <c r="F277" s="261">
        <v>3</v>
      </c>
      <c r="G277" s="291">
        <v>62</v>
      </c>
      <c r="H277" s="323">
        <v>600</v>
      </c>
      <c r="I277" s="222"/>
      <c r="J277" s="84" t="s">
        <v>1853</v>
      </c>
      <c r="K277" s="158" t="s">
        <v>678</v>
      </c>
      <c r="L277" s="64">
        <v>2497</v>
      </c>
      <c r="M277" s="76"/>
      <c r="N277" s="159"/>
      <c r="O277" s="63"/>
    </row>
    <row r="278" spans="1:15" ht="21">
      <c r="A278" s="255">
        <v>266</v>
      </c>
      <c r="B278" s="259" t="s">
        <v>10</v>
      </c>
      <c r="C278" s="312" t="s">
        <v>146</v>
      </c>
      <c r="D278" s="262" t="s">
        <v>558</v>
      </c>
      <c r="E278" s="261" t="s">
        <v>679</v>
      </c>
      <c r="F278" s="261">
        <v>3</v>
      </c>
      <c r="G278" s="291">
        <v>62</v>
      </c>
      <c r="H278" s="323">
        <v>600</v>
      </c>
      <c r="I278" s="222"/>
      <c r="J278" s="84" t="s">
        <v>1854</v>
      </c>
      <c r="K278" s="158" t="s">
        <v>680</v>
      </c>
      <c r="L278" s="64">
        <v>2497</v>
      </c>
      <c r="M278" s="76"/>
      <c r="N278" s="159"/>
      <c r="O278" s="63"/>
    </row>
    <row r="279" spans="1:15" ht="21">
      <c r="A279" s="255">
        <v>267</v>
      </c>
      <c r="B279" s="259" t="s">
        <v>13</v>
      </c>
      <c r="C279" s="312" t="s">
        <v>681</v>
      </c>
      <c r="D279" s="262" t="s">
        <v>516</v>
      </c>
      <c r="E279" s="261" t="s">
        <v>682</v>
      </c>
      <c r="F279" s="261">
        <v>3</v>
      </c>
      <c r="G279" s="291">
        <v>62</v>
      </c>
      <c r="H279" s="323">
        <v>600</v>
      </c>
      <c r="I279" s="222"/>
      <c r="J279" s="84" t="s">
        <v>1855</v>
      </c>
      <c r="K279" s="158" t="s">
        <v>683</v>
      </c>
      <c r="L279" s="64">
        <v>2497</v>
      </c>
      <c r="M279" s="76"/>
      <c r="N279" s="159"/>
      <c r="O279" s="63"/>
    </row>
    <row r="280" spans="1:15" ht="21">
      <c r="A280" s="255">
        <v>268</v>
      </c>
      <c r="B280" s="259" t="s">
        <v>10</v>
      </c>
      <c r="C280" s="312" t="s">
        <v>684</v>
      </c>
      <c r="D280" s="262" t="s">
        <v>685</v>
      </c>
      <c r="E280" s="261" t="s">
        <v>336</v>
      </c>
      <c r="F280" s="261">
        <v>3</v>
      </c>
      <c r="G280" s="291">
        <v>77</v>
      </c>
      <c r="H280" s="323">
        <v>700</v>
      </c>
      <c r="I280" s="222"/>
      <c r="J280" s="84" t="s">
        <v>1856</v>
      </c>
      <c r="K280" s="158" t="s">
        <v>186</v>
      </c>
      <c r="L280" s="64">
        <v>2482</v>
      </c>
      <c r="M280" s="76"/>
      <c r="N280" s="159"/>
      <c r="O280" s="63"/>
    </row>
    <row r="281" spans="1:15" ht="21">
      <c r="A281" s="255">
        <v>269</v>
      </c>
      <c r="B281" s="259" t="s">
        <v>123</v>
      </c>
      <c r="C281" s="312" t="s">
        <v>808</v>
      </c>
      <c r="D281" s="262" t="s">
        <v>577</v>
      </c>
      <c r="E281" s="261" t="s">
        <v>2367</v>
      </c>
      <c r="F281" s="261">
        <v>3</v>
      </c>
      <c r="G281" s="291">
        <v>61</v>
      </c>
      <c r="H281" s="323">
        <v>600</v>
      </c>
      <c r="I281" s="218"/>
      <c r="J281" s="157" t="s">
        <v>2368</v>
      </c>
      <c r="K281" s="158" t="s">
        <v>227</v>
      </c>
      <c r="L281" s="64">
        <v>2498</v>
      </c>
      <c r="M281" s="77" t="s">
        <v>2369</v>
      </c>
      <c r="N281" s="159" t="s">
        <v>2573</v>
      </c>
      <c r="O281" s="63"/>
    </row>
    <row r="282" spans="1:15" ht="21">
      <c r="A282" s="255">
        <v>270</v>
      </c>
      <c r="B282" s="259" t="s">
        <v>10</v>
      </c>
      <c r="C282" s="312" t="s">
        <v>2370</v>
      </c>
      <c r="D282" s="262" t="s">
        <v>556</v>
      </c>
      <c r="E282" s="261" t="s">
        <v>1161</v>
      </c>
      <c r="F282" s="261">
        <v>3</v>
      </c>
      <c r="G282" s="291">
        <v>61</v>
      </c>
      <c r="H282" s="323">
        <v>600</v>
      </c>
      <c r="I282" s="218"/>
      <c r="J282" s="157" t="s">
        <v>2371</v>
      </c>
      <c r="K282" s="158" t="s">
        <v>439</v>
      </c>
      <c r="L282" s="64">
        <v>2498</v>
      </c>
      <c r="M282" s="77" t="s">
        <v>2372</v>
      </c>
      <c r="N282" s="159" t="s">
        <v>2573</v>
      </c>
      <c r="O282" s="63"/>
    </row>
    <row r="283" spans="1:15" ht="21">
      <c r="A283" s="255">
        <v>271</v>
      </c>
      <c r="B283" s="259" t="s">
        <v>13</v>
      </c>
      <c r="C283" s="312" t="s">
        <v>2373</v>
      </c>
      <c r="D283" s="262" t="s">
        <v>2374</v>
      </c>
      <c r="E283" s="261" t="s">
        <v>2375</v>
      </c>
      <c r="F283" s="261">
        <v>3</v>
      </c>
      <c r="G283" s="291">
        <v>61</v>
      </c>
      <c r="H283" s="323">
        <v>600</v>
      </c>
      <c r="I283" s="222"/>
      <c r="J283" s="85" t="s">
        <v>2376</v>
      </c>
      <c r="K283" s="158" t="s">
        <v>227</v>
      </c>
      <c r="L283" s="64">
        <v>2498</v>
      </c>
      <c r="M283" s="77" t="s">
        <v>2377</v>
      </c>
      <c r="N283" s="159" t="s">
        <v>2573</v>
      </c>
      <c r="O283" s="63"/>
    </row>
    <row r="284" spans="1:15" ht="21">
      <c r="A284" s="255">
        <v>272</v>
      </c>
      <c r="B284" s="259" t="s">
        <v>10</v>
      </c>
      <c r="C284" s="312" t="s">
        <v>646</v>
      </c>
      <c r="D284" s="262" t="s">
        <v>533</v>
      </c>
      <c r="E284" s="261" t="s">
        <v>2378</v>
      </c>
      <c r="F284" s="261">
        <v>3</v>
      </c>
      <c r="G284" s="291">
        <v>61</v>
      </c>
      <c r="H284" s="323">
        <v>600</v>
      </c>
      <c r="I284" s="222"/>
      <c r="J284" s="85" t="s">
        <v>2379</v>
      </c>
      <c r="K284" s="158" t="s">
        <v>2380</v>
      </c>
      <c r="L284" s="64">
        <v>2498</v>
      </c>
      <c r="M284" s="77" t="s">
        <v>2381</v>
      </c>
      <c r="N284" s="159" t="s">
        <v>2573</v>
      </c>
      <c r="O284" s="63"/>
    </row>
    <row r="285" spans="1:15" ht="21">
      <c r="A285" s="255">
        <v>273</v>
      </c>
      <c r="B285" s="259" t="s">
        <v>13</v>
      </c>
      <c r="C285" s="312" t="s">
        <v>2382</v>
      </c>
      <c r="D285" s="262" t="s">
        <v>565</v>
      </c>
      <c r="E285" s="261" t="s">
        <v>1224</v>
      </c>
      <c r="F285" s="261">
        <v>3</v>
      </c>
      <c r="G285" s="291">
        <v>61</v>
      </c>
      <c r="H285" s="323">
        <v>600</v>
      </c>
      <c r="I285" s="222"/>
      <c r="J285" s="85" t="s">
        <v>2383</v>
      </c>
      <c r="K285" s="158" t="s">
        <v>1298</v>
      </c>
      <c r="L285" s="64">
        <v>2498</v>
      </c>
      <c r="M285" s="77" t="s">
        <v>2384</v>
      </c>
      <c r="N285" s="159" t="s">
        <v>2573</v>
      </c>
      <c r="O285" s="63"/>
    </row>
    <row r="286" spans="1:15" ht="21">
      <c r="A286" s="255">
        <v>274</v>
      </c>
      <c r="B286" s="259" t="s">
        <v>10</v>
      </c>
      <c r="C286" s="312" t="s">
        <v>2885</v>
      </c>
      <c r="D286" s="262" t="s">
        <v>2385</v>
      </c>
      <c r="E286" s="261" t="s">
        <v>793</v>
      </c>
      <c r="F286" s="261">
        <v>3</v>
      </c>
      <c r="G286" s="291">
        <v>61</v>
      </c>
      <c r="H286" s="323">
        <v>600</v>
      </c>
      <c r="I286" s="222"/>
      <c r="J286" s="85" t="s">
        <v>2386</v>
      </c>
      <c r="K286" s="158" t="s">
        <v>927</v>
      </c>
      <c r="L286" s="64">
        <v>2498</v>
      </c>
      <c r="M286" s="77" t="s">
        <v>2387</v>
      </c>
      <c r="N286" s="159" t="s">
        <v>2573</v>
      </c>
      <c r="O286" s="63"/>
    </row>
    <row r="287" spans="1:15" ht="21">
      <c r="A287" s="255">
        <v>275</v>
      </c>
      <c r="B287" s="259" t="s">
        <v>13</v>
      </c>
      <c r="C287" s="312" t="s">
        <v>2382</v>
      </c>
      <c r="D287" s="262" t="s">
        <v>530</v>
      </c>
      <c r="E287" s="261" t="s">
        <v>940</v>
      </c>
      <c r="F287" s="261">
        <v>3</v>
      </c>
      <c r="G287" s="291">
        <v>61</v>
      </c>
      <c r="H287" s="323">
        <v>600</v>
      </c>
      <c r="I287" s="222"/>
      <c r="J287" s="85" t="s">
        <v>2388</v>
      </c>
      <c r="K287" s="158" t="s">
        <v>227</v>
      </c>
      <c r="L287" s="64">
        <v>2498</v>
      </c>
      <c r="M287" s="77" t="s">
        <v>2389</v>
      </c>
      <c r="N287" s="159" t="s">
        <v>2573</v>
      </c>
      <c r="O287" s="71"/>
    </row>
    <row r="288" spans="1:15" ht="21">
      <c r="A288" s="255">
        <v>276</v>
      </c>
      <c r="B288" s="259" t="s">
        <v>18</v>
      </c>
      <c r="C288" s="312" t="s">
        <v>151</v>
      </c>
      <c r="D288" s="262" t="s">
        <v>1466</v>
      </c>
      <c r="E288" s="261" t="s">
        <v>1467</v>
      </c>
      <c r="F288" s="261">
        <v>3</v>
      </c>
      <c r="G288" s="291">
        <v>61</v>
      </c>
      <c r="H288" s="323">
        <v>600</v>
      </c>
      <c r="I288" s="222"/>
      <c r="J288" s="85" t="s">
        <v>2390</v>
      </c>
      <c r="K288" s="158" t="s">
        <v>889</v>
      </c>
      <c r="L288" s="64">
        <v>2497</v>
      </c>
      <c r="M288" s="77" t="s">
        <v>2391</v>
      </c>
      <c r="N288" s="159" t="s">
        <v>2573</v>
      </c>
      <c r="O288" s="71"/>
    </row>
    <row r="289" spans="1:15" ht="21">
      <c r="A289" s="255">
        <v>277</v>
      </c>
      <c r="B289" s="259" t="s">
        <v>18</v>
      </c>
      <c r="C289" s="312" t="s">
        <v>2392</v>
      </c>
      <c r="D289" s="262" t="s">
        <v>647</v>
      </c>
      <c r="E289" s="261" t="s">
        <v>118</v>
      </c>
      <c r="F289" s="261">
        <v>3</v>
      </c>
      <c r="G289" s="291">
        <v>61</v>
      </c>
      <c r="H289" s="323">
        <v>600</v>
      </c>
      <c r="I289" s="222"/>
      <c r="J289" s="85" t="s">
        <v>2393</v>
      </c>
      <c r="K289" s="158" t="s">
        <v>1139</v>
      </c>
      <c r="L289" s="64">
        <v>2497</v>
      </c>
      <c r="M289" s="77" t="s">
        <v>2394</v>
      </c>
      <c r="N289" s="159" t="s">
        <v>2573</v>
      </c>
      <c r="O289" s="71"/>
    </row>
    <row r="290" spans="1:15" ht="21">
      <c r="A290" s="255">
        <v>278</v>
      </c>
      <c r="B290" s="259" t="s">
        <v>10</v>
      </c>
      <c r="C290" s="312" t="s">
        <v>2395</v>
      </c>
      <c r="D290" s="262" t="s">
        <v>516</v>
      </c>
      <c r="E290" s="261" t="s">
        <v>1123</v>
      </c>
      <c r="F290" s="261">
        <v>3</v>
      </c>
      <c r="G290" s="291">
        <v>61</v>
      </c>
      <c r="H290" s="323">
        <v>600</v>
      </c>
      <c r="I290" s="222"/>
      <c r="J290" s="85" t="s">
        <v>2396</v>
      </c>
      <c r="K290" s="158" t="s">
        <v>1539</v>
      </c>
      <c r="L290" s="64">
        <v>2497</v>
      </c>
      <c r="M290" s="77" t="s">
        <v>2397</v>
      </c>
      <c r="N290" s="159" t="s">
        <v>2573</v>
      </c>
      <c r="O290" s="71"/>
    </row>
    <row r="291" spans="1:15" ht="21">
      <c r="A291" s="255">
        <v>279</v>
      </c>
      <c r="B291" s="259" t="s">
        <v>10</v>
      </c>
      <c r="C291" s="312" t="s">
        <v>2398</v>
      </c>
      <c r="D291" s="262" t="s">
        <v>2399</v>
      </c>
      <c r="E291" s="261" t="s">
        <v>1123</v>
      </c>
      <c r="F291" s="261">
        <v>3</v>
      </c>
      <c r="G291" s="291">
        <f>2557-L291</f>
        <v>60</v>
      </c>
      <c r="H291" s="323">
        <v>600</v>
      </c>
      <c r="I291" s="222"/>
      <c r="J291" s="85" t="s">
        <v>2400</v>
      </c>
      <c r="K291" s="158" t="s">
        <v>99</v>
      </c>
      <c r="L291" s="64">
        <v>2497</v>
      </c>
      <c r="M291" s="77" t="s">
        <v>2529</v>
      </c>
      <c r="N291" s="159" t="s">
        <v>2573</v>
      </c>
      <c r="O291" s="71"/>
    </row>
    <row r="292" spans="1:15" ht="21">
      <c r="A292" s="255">
        <v>280</v>
      </c>
      <c r="B292" s="259" t="s">
        <v>13</v>
      </c>
      <c r="C292" s="312" t="s">
        <v>2401</v>
      </c>
      <c r="D292" s="262" t="s">
        <v>2399</v>
      </c>
      <c r="E292" s="261" t="s">
        <v>1123</v>
      </c>
      <c r="F292" s="261">
        <v>3</v>
      </c>
      <c r="G292" s="291">
        <v>61</v>
      </c>
      <c r="H292" s="323">
        <v>600</v>
      </c>
      <c r="I292" s="222"/>
      <c r="J292" s="85" t="s">
        <v>2402</v>
      </c>
      <c r="K292" s="158" t="s">
        <v>1461</v>
      </c>
      <c r="L292" s="64">
        <v>2497</v>
      </c>
      <c r="M292" s="77" t="s">
        <v>2530</v>
      </c>
      <c r="N292" s="159" t="s">
        <v>2573</v>
      </c>
      <c r="O292" s="71"/>
    </row>
    <row r="293" spans="1:15" ht="21">
      <c r="A293" s="255">
        <v>281</v>
      </c>
      <c r="B293" s="263" t="s">
        <v>10</v>
      </c>
      <c r="C293" s="313" t="s">
        <v>479</v>
      </c>
      <c r="D293" s="264" t="s">
        <v>686</v>
      </c>
      <c r="E293" s="255" t="s">
        <v>254</v>
      </c>
      <c r="F293" s="255" t="s">
        <v>687</v>
      </c>
      <c r="G293" s="291">
        <v>85</v>
      </c>
      <c r="H293" s="322">
        <v>800</v>
      </c>
      <c r="I293" s="294"/>
      <c r="J293" s="84" t="s">
        <v>1857</v>
      </c>
      <c r="K293" s="55"/>
      <c r="L293" s="56" t="s">
        <v>89</v>
      </c>
      <c r="M293" s="57"/>
      <c r="N293" s="159"/>
      <c r="O293" s="71"/>
    </row>
    <row r="294" spans="1:15" ht="21">
      <c r="A294" s="255">
        <v>282</v>
      </c>
      <c r="B294" s="263" t="s">
        <v>13</v>
      </c>
      <c r="C294" s="313" t="s">
        <v>688</v>
      </c>
      <c r="D294" s="264" t="s">
        <v>718</v>
      </c>
      <c r="E294" s="255" t="s">
        <v>679</v>
      </c>
      <c r="F294" s="255" t="s">
        <v>687</v>
      </c>
      <c r="G294" s="291">
        <v>82</v>
      </c>
      <c r="H294" s="322">
        <v>800</v>
      </c>
      <c r="I294" s="294"/>
      <c r="J294" s="84" t="s">
        <v>1858</v>
      </c>
      <c r="K294" s="55" t="s">
        <v>689</v>
      </c>
      <c r="L294" s="56" t="s">
        <v>50</v>
      </c>
      <c r="M294" s="57"/>
      <c r="N294" s="159"/>
      <c r="O294" s="71"/>
    </row>
    <row r="295" spans="1:15" ht="21">
      <c r="A295" s="255">
        <v>283</v>
      </c>
      <c r="B295" s="263" t="s">
        <v>10</v>
      </c>
      <c r="C295" s="313" t="s">
        <v>690</v>
      </c>
      <c r="D295" s="264" t="s">
        <v>691</v>
      </c>
      <c r="E295" s="255" t="s">
        <v>692</v>
      </c>
      <c r="F295" s="255" t="s">
        <v>687</v>
      </c>
      <c r="G295" s="291">
        <f>2558-L295</f>
        <v>84</v>
      </c>
      <c r="H295" s="322">
        <v>800</v>
      </c>
      <c r="I295" s="294"/>
      <c r="J295" s="84" t="s">
        <v>1859</v>
      </c>
      <c r="K295" s="55" t="s">
        <v>693</v>
      </c>
      <c r="L295" s="56" t="s">
        <v>89</v>
      </c>
      <c r="M295" s="57"/>
      <c r="N295" s="159"/>
      <c r="O295" s="71"/>
    </row>
    <row r="296" spans="1:15" ht="21">
      <c r="A296" s="255">
        <v>284</v>
      </c>
      <c r="B296" s="263" t="s">
        <v>13</v>
      </c>
      <c r="C296" s="313" t="s">
        <v>208</v>
      </c>
      <c r="D296" s="264" t="s">
        <v>98</v>
      </c>
      <c r="E296" s="255" t="s">
        <v>340</v>
      </c>
      <c r="F296" s="255" t="s">
        <v>687</v>
      </c>
      <c r="G296" s="291">
        <v>74</v>
      </c>
      <c r="H296" s="322">
        <v>700</v>
      </c>
      <c r="I296" s="294"/>
      <c r="J296" s="84" t="s">
        <v>1860</v>
      </c>
      <c r="K296" s="55" t="s">
        <v>99</v>
      </c>
      <c r="L296" s="56" t="s">
        <v>95</v>
      </c>
      <c r="M296" s="86"/>
      <c r="N296" s="159"/>
      <c r="O296" s="74">
        <v>217570</v>
      </c>
    </row>
    <row r="297" spans="1:15" ht="21">
      <c r="A297" s="255">
        <v>285</v>
      </c>
      <c r="B297" s="263" t="s">
        <v>10</v>
      </c>
      <c r="C297" s="313" t="s">
        <v>694</v>
      </c>
      <c r="D297" s="264" t="s">
        <v>695</v>
      </c>
      <c r="E297" s="255" t="s">
        <v>687</v>
      </c>
      <c r="F297" s="255" t="s">
        <v>687</v>
      </c>
      <c r="G297" s="291">
        <v>80</v>
      </c>
      <c r="H297" s="322">
        <v>800</v>
      </c>
      <c r="I297" s="294" t="s">
        <v>2884</v>
      </c>
      <c r="J297" s="84" t="s">
        <v>1861</v>
      </c>
      <c r="K297" s="55"/>
      <c r="L297" s="56" t="s">
        <v>153</v>
      </c>
      <c r="M297" s="57"/>
      <c r="N297" s="159"/>
      <c r="O297" s="74"/>
    </row>
    <row r="298" spans="1:15" ht="21">
      <c r="A298" s="255">
        <v>286</v>
      </c>
      <c r="B298" s="263" t="s">
        <v>13</v>
      </c>
      <c r="C298" s="310" t="s">
        <v>696</v>
      </c>
      <c r="D298" s="266" t="s">
        <v>697</v>
      </c>
      <c r="E298" s="255" t="s">
        <v>698</v>
      </c>
      <c r="F298" s="255" t="s">
        <v>687</v>
      </c>
      <c r="G298" s="291">
        <v>80</v>
      </c>
      <c r="H298" s="322">
        <v>800</v>
      </c>
      <c r="I298" s="294" t="s">
        <v>2884</v>
      </c>
      <c r="J298" s="84" t="s">
        <v>1862</v>
      </c>
      <c r="K298" s="55"/>
      <c r="L298" s="56" t="s">
        <v>153</v>
      </c>
      <c r="M298" s="57"/>
      <c r="N298" s="159"/>
      <c r="O298" s="74"/>
    </row>
    <row r="299" spans="1:15" ht="21">
      <c r="A299" s="255">
        <v>287</v>
      </c>
      <c r="B299" s="263" t="s">
        <v>13</v>
      </c>
      <c r="C299" s="310" t="s">
        <v>699</v>
      </c>
      <c r="D299" s="266" t="s">
        <v>700</v>
      </c>
      <c r="E299" s="255" t="s">
        <v>30</v>
      </c>
      <c r="F299" s="255" t="s">
        <v>687</v>
      </c>
      <c r="G299" s="291">
        <v>69</v>
      </c>
      <c r="H299" s="322">
        <v>600</v>
      </c>
      <c r="I299" s="294"/>
      <c r="J299" s="84" t="s">
        <v>1863</v>
      </c>
      <c r="K299" s="55"/>
      <c r="L299" s="56" t="s">
        <v>53</v>
      </c>
      <c r="M299" s="57"/>
      <c r="N299" s="159"/>
      <c r="O299" s="74"/>
    </row>
    <row r="300" spans="1:15" ht="21">
      <c r="A300" s="255">
        <v>288</v>
      </c>
      <c r="B300" s="259" t="s">
        <v>13</v>
      </c>
      <c r="C300" s="311" t="s">
        <v>705</v>
      </c>
      <c r="D300" s="260" t="s">
        <v>706</v>
      </c>
      <c r="E300" s="261" t="s">
        <v>707</v>
      </c>
      <c r="F300" s="261" t="s">
        <v>687</v>
      </c>
      <c r="G300" s="291">
        <v>74</v>
      </c>
      <c r="H300" s="323">
        <v>700</v>
      </c>
      <c r="I300" s="222"/>
      <c r="J300" s="84" t="s">
        <v>1865</v>
      </c>
      <c r="K300" s="158" t="s">
        <v>708</v>
      </c>
      <c r="L300" s="61" t="s">
        <v>95</v>
      </c>
      <c r="M300" s="62"/>
      <c r="N300" s="159"/>
      <c r="O300" s="74"/>
    </row>
    <row r="301" spans="1:15" ht="21">
      <c r="A301" s="255">
        <v>289</v>
      </c>
      <c r="B301" s="259" t="s">
        <v>10</v>
      </c>
      <c r="C301" s="311" t="s">
        <v>709</v>
      </c>
      <c r="D301" s="260" t="s">
        <v>704</v>
      </c>
      <c r="E301" s="261" t="s">
        <v>710</v>
      </c>
      <c r="F301" s="261" t="s">
        <v>687</v>
      </c>
      <c r="G301" s="291">
        <v>82</v>
      </c>
      <c r="H301" s="323">
        <v>800</v>
      </c>
      <c r="I301" s="222"/>
      <c r="J301" s="84" t="s">
        <v>1866</v>
      </c>
      <c r="K301" s="158" t="s">
        <v>711</v>
      </c>
      <c r="L301" s="61" t="s">
        <v>50</v>
      </c>
      <c r="M301" s="62"/>
      <c r="N301" s="159"/>
      <c r="O301" s="74"/>
    </row>
    <row r="302" spans="1:15" ht="21">
      <c r="A302" s="255">
        <v>290</v>
      </c>
      <c r="B302" s="259" t="s">
        <v>13</v>
      </c>
      <c r="C302" s="311" t="s">
        <v>712</v>
      </c>
      <c r="D302" s="260" t="s">
        <v>686</v>
      </c>
      <c r="E302" s="261" t="s">
        <v>707</v>
      </c>
      <c r="F302" s="261" t="s">
        <v>687</v>
      </c>
      <c r="G302" s="291">
        <v>83</v>
      </c>
      <c r="H302" s="323">
        <v>800</v>
      </c>
      <c r="I302" s="222"/>
      <c r="J302" s="84" t="s">
        <v>1867</v>
      </c>
      <c r="K302" s="158"/>
      <c r="L302" s="61" t="s">
        <v>162</v>
      </c>
      <c r="M302" s="62"/>
      <c r="N302" s="159"/>
      <c r="O302" s="74"/>
    </row>
    <row r="303" spans="1:15" ht="21">
      <c r="A303" s="255">
        <v>291</v>
      </c>
      <c r="B303" s="259" t="s">
        <v>10</v>
      </c>
      <c r="C303" s="311" t="s">
        <v>38</v>
      </c>
      <c r="D303" s="260" t="s">
        <v>686</v>
      </c>
      <c r="E303" s="261" t="s">
        <v>122</v>
      </c>
      <c r="F303" s="261" t="s">
        <v>687</v>
      </c>
      <c r="G303" s="291">
        <v>81</v>
      </c>
      <c r="H303" s="323">
        <v>800</v>
      </c>
      <c r="I303" s="222"/>
      <c r="J303" s="84" t="s">
        <v>1868</v>
      </c>
      <c r="K303" s="158"/>
      <c r="L303" s="61" t="s">
        <v>84</v>
      </c>
      <c r="M303" s="62"/>
      <c r="N303" s="159"/>
      <c r="O303" s="74"/>
    </row>
    <row r="304" spans="1:15" ht="21">
      <c r="A304" s="255">
        <v>292</v>
      </c>
      <c r="B304" s="259" t="s">
        <v>10</v>
      </c>
      <c r="C304" s="312" t="s">
        <v>713</v>
      </c>
      <c r="D304" s="262" t="s">
        <v>714</v>
      </c>
      <c r="E304" s="261" t="s">
        <v>715</v>
      </c>
      <c r="F304" s="261" t="s">
        <v>687</v>
      </c>
      <c r="G304" s="291">
        <v>79</v>
      </c>
      <c r="H304" s="323">
        <v>700</v>
      </c>
      <c r="I304" s="222"/>
      <c r="J304" s="84" t="s">
        <v>1869</v>
      </c>
      <c r="K304" s="158" t="s">
        <v>716</v>
      </c>
      <c r="L304" s="61" t="s">
        <v>41</v>
      </c>
      <c r="M304" s="62"/>
      <c r="N304" s="159"/>
      <c r="O304" s="74"/>
    </row>
    <row r="305" spans="1:15" ht="21">
      <c r="A305" s="255">
        <v>293</v>
      </c>
      <c r="B305" s="259" t="s">
        <v>10</v>
      </c>
      <c r="C305" s="312" t="s">
        <v>717</v>
      </c>
      <c r="D305" s="262" t="s">
        <v>718</v>
      </c>
      <c r="E305" s="261" t="s">
        <v>118</v>
      </c>
      <c r="F305" s="261" t="s">
        <v>687</v>
      </c>
      <c r="G305" s="291">
        <v>77</v>
      </c>
      <c r="H305" s="323">
        <v>700</v>
      </c>
      <c r="I305" s="222"/>
      <c r="J305" s="84" t="s">
        <v>1870</v>
      </c>
      <c r="K305" s="158"/>
      <c r="L305" s="61" t="s">
        <v>61</v>
      </c>
      <c r="M305" s="62"/>
      <c r="N305" s="58"/>
      <c r="O305" s="59"/>
    </row>
    <row r="306" spans="1:15" ht="21">
      <c r="A306" s="255">
        <v>294</v>
      </c>
      <c r="B306" s="259" t="s">
        <v>18</v>
      </c>
      <c r="C306" s="312" t="s">
        <v>719</v>
      </c>
      <c r="D306" s="262" t="s">
        <v>704</v>
      </c>
      <c r="E306" s="261" t="s">
        <v>314</v>
      </c>
      <c r="F306" s="261" t="s">
        <v>687</v>
      </c>
      <c r="G306" s="291">
        <v>77</v>
      </c>
      <c r="H306" s="323">
        <v>700</v>
      </c>
      <c r="I306" s="222"/>
      <c r="J306" s="84" t="s">
        <v>1871</v>
      </c>
      <c r="K306" s="158" t="s">
        <v>186</v>
      </c>
      <c r="L306" s="61" t="s">
        <v>61</v>
      </c>
      <c r="M306" s="62"/>
      <c r="N306" s="58"/>
      <c r="O306" s="59"/>
    </row>
    <row r="307" spans="1:15" ht="21">
      <c r="A307" s="255">
        <v>295</v>
      </c>
      <c r="B307" s="259" t="s">
        <v>10</v>
      </c>
      <c r="C307" s="312" t="s">
        <v>3</v>
      </c>
      <c r="D307" s="262" t="s">
        <v>720</v>
      </c>
      <c r="E307" s="261" t="s">
        <v>581</v>
      </c>
      <c r="F307" s="261" t="s">
        <v>687</v>
      </c>
      <c r="G307" s="291">
        <v>76</v>
      </c>
      <c r="H307" s="323">
        <v>700</v>
      </c>
      <c r="I307" s="222"/>
      <c r="J307" s="84" t="s">
        <v>1872</v>
      </c>
      <c r="K307" s="158" t="s">
        <v>721</v>
      </c>
      <c r="L307" s="61" t="s">
        <v>65</v>
      </c>
      <c r="M307" s="73"/>
      <c r="N307" s="58"/>
      <c r="O307" s="59"/>
    </row>
    <row r="308" spans="1:15" ht="21">
      <c r="A308" s="255">
        <v>296</v>
      </c>
      <c r="B308" s="259" t="s">
        <v>13</v>
      </c>
      <c r="C308" s="312" t="s">
        <v>722</v>
      </c>
      <c r="D308" s="262" t="s">
        <v>723</v>
      </c>
      <c r="E308" s="261" t="s">
        <v>724</v>
      </c>
      <c r="F308" s="261" t="s">
        <v>687</v>
      </c>
      <c r="G308" s="291">
        <v>74</v>
      </c>
      <c r="H308" s="323">
        <v>700</v>
      </c>
      <c r="I308" s="222"/>
      <c r="J308" s="84" t="s">
        <v>1873</v>
      </c>
      <c r="K308" s="158" t="s">
        <v>355</v>
      </c>
      <c r="L308" s="61" t="s">
        <v>95</v>
      </c>
      <c r="M308" s="62"/>
      <c r="N308" s="58"/>
      <c r="O308" s="59"/>
    </row>
    <row r="309" spans="1:15" ht="21">
      <c r="A309" s="255">
        <v>297</v>
      </c>
      <c r="B309" s="259" t="s">
        <v>10</v>
      </c>
      <c r="C309" s="312" t="s">
        <v>725</v>
      </c>
      <c r="D309" s="262" t="s">
        <v>726</v>
      </c>
      <c r="E309" s="261" t="s">
        <v>727</v>
      </c>
      <c r="F309" s="261" t="s">
        <v>687</v>
      </c>
      <c r="G309" s="291">
        <v>74</v>
      </c>
      <c r="H309" s="323">
        <v>700</v>
      </c>
      <c r="I309" s="222"/>
      <c r="J309" s="84" t="s">
        <v>1874</v>
      </c>
      <c r="K309" s="158"/>
      <c r="L309" s="61" t="s">
        <v>95</v>
      </c>
      <c r="M309" s="62"/>
      <c r="N309" s="58"/>
      <c r="O309" s="59"/>
    </row>
    <row r="310" spans="1:15" ht="21">
      <c r="A310" s="255">
        <v>298</v>
      </c>
      <c r="B310" s="259" t="s">
        <v>123</v>
      </c>
      <c r="C310" s="312" t="s">
        <v>728</v>
      </c>
      <c r="D310" s="262" t="s">
        <v>686</v>
      </c>
      <c r="E310" s="261" t="s">
        <v>729</v>
      </c>
      <c r="F310" s="261" t="s">
        <v>687</v>
      </c>
      <c r="G310" s="291">
        <v>65</v>
      </c>
      <c r="H310" s="323">
        <v>600</v>
      </c>
      <c r="I310" s="222"/>
      <c r="J310" s="84" t="s">
        <v>1875</v>
      </c>
      <c r="K310" s="158" t="s">
        <v>730</v>
      </c>
      <c r="L310" s="61" t="s">
        <v>127</v>
      </c>
      <c r="M310" s="62"/>
      <c r="N310" s="58"/>
      <c r="O310" s="59"/>
    </row>
    <row r="311" spans="1:15" ht="21">
      <c r="A311" s="255">
        <v>299</v>
      </c>
      <c r="B311" s="259" t="s">
        <v>10</v>
      </c>
      <c r="C311" s="312" t="s">
        <v>731</v>
      </c>
      <c r="D311" s="262" t="s">
        <v>732</v>
      </c>
      <c r="E311" s="261" t="s">
        <v>724</v>
      </c>
      <c r="F311" s="261" t="s">
        <v>687</v>
      </c>
      <c r="G311" s="291">
        <v>65</v>
      </c>
      <c r="H311" s="323">
        <v>600</v>
      </c>
      <c r="I311" s="222"/>
      <c r="J311" s="84" t="s">
        <v>1876</v>
      </c>
      <c r="K311" s="158"/>
      <c r="L311" s="61" t="s">
        <v>127</v>
      </c>
      <c r="M311" s="62"/>
      <c r="N311" s="58"/>
      <c r="O311" s="59"/>
    </row>
    <row r="312" spans="1:15" ht="21">
      <c r="A312" s="255">
        <v>300</v>
      </c>
      <c r="B312" s="259" t="s">
        <v>13</v>
      </c>
      <c r="C312" s="312" t="s">
        <v>733</v>
      </c>
      <c r="D312" s="262" t="s">
        <v>734</v>
      </c>
      <c r="E312" s="261" t="s">
        <v>735</v>
      </c>
      <c r="F312" s="261" t="s">
        <v>687</v>
      </c>
      <c r="G312" s="291">
        <v>65</v>
      </c>
      <c r="H312" s="323">
        <v>600</v>
      </c>
      <c r="I312" s="222"/>
      <c r="J312" s="84" t="s">
        <v>1877</v>
      </c>
      <c r="K312" s="158" t="s">
        <v>736</v>
      </c>
      <c r="L312" s="61" t="s">
        <v>127</v>
      </c>
      <c r="M312" s="62"/>
      <c r="N312" s="58"/>
      <c r="O312" s="59"/>
    </row>
    <row r="313" spans="1:15" ht="21">
      <c r="A313" s="255">
        <v>301</v>
      </c>
      <c r="B313" s="259" t="s">
        <v>123</v>
      </c>
      <c r="C313" s="312" t="s">
        <v>737</v>
      </c>
      <c r="D313" s="262" t="s">
        <v>738</v>
      </c>
      <c r="E313" s="261" t="s">
        <v>739</v>
      </c>
      <c r="F313" s="261" t="s">
        <v>687</v>
      </c>
      <c r="G313" s="291">
        <v>65</v>
      </c>
      <c r="H313" s="323">
        <v>600</v>
      </c>
      <c r="I313" s="222"/>
      <c r="J313" s="84" t="s">
        <v>1878</v>
      </c>
      <c r="K313" s="158"/>
      <c r="L313" s="61" t="s">
        <v>127</v>
      </c>
      <c r="M313" s="62"/>
      <c r="N313" s="58"/>
      <c r="O313" s="59"/>
    </row>
    <row r="314" spans="1:15" ht="21">
      <c r="A314" s="255">
        <v>302</v>
      </c>
      <c r="B314" s="259" t="s">
        <v>10</v>
      </c>
      <c r="C314" s="312" t="s">
        <v>33</v>
      </c>
      <c r="D314" s="262" t="s">
        <v>740</v>
      </c>
      <c r="E314" s="255">
        <v>1</v>
      </c>
      <c r="F314" s="261" t="s">
        <v>687</v>
      </c>
      <c r="G314" s="291">
        <v>68</v>
      </c>
      <c r="H314" s="323">
        <v>600</v>
      </c>
      <c r="I314" s="222"/>
      <c r="J314" s="84" t="s">
        <v>1879</v>
      </c>
      <c r="K314" s="158"/>
      <c r="L314" s="61" t="s">
        <v>76</v>
      </c>
      <c r="M314" s="70"/>
      <c r="N314" s="58"/>
      <c r="O314" s="59"/>
    </row>
    <row r="315" spans="1:15" ht="21">
      <c r="A315" s="255">
        <v>303</v>
      </c>
      <c r="B315" s="259" t="s">
        <v>13</v>
      </c>
      <c r="C315" s="312" t="s">
        <v>741</v>
      </c>
      <c r="D315" s="262" t="s">
        <v>742</v>
      </c>
      <c r="E315" s="255">
        <v>3</v>
      </c>
      <c r="F315" s="261" t="s">
        <v>687</v>
      </c>
      <c r="G315" s="291">
        <v>76</v>
      </c>
      <c r="H315" s="323">
        <v>700</v>
      </c>
      <c r="I315" s="222"/>
      <c r="J315" s="84" t="s">
        <v>1880</v>
      </c>
      <c r="K315" s="158"/>
      <c r="L315" s="61" t="s">
        <v>65</v>
      </c>
      <c r="M315" s="70"/>
      <c r="N315" s="58"/>
      <c r="O315" s="59"/>
    </row>
    <row r="316" spans="1:15" ht="21">
      <c r="A316" s="255">
        <v>304</v>
      </c>
      <c r="B316" s="259" t="s">
        <v>10</v>
      </c>
      <c r="C316" s="312" t="s">
        <v>479</v>
      </c>
      <c r="D316" s="262" t="s">
        <v>742</v>
      </c>
      <c r="E316" s="255">
        <v>3</v>
      </c>
      <c r="F316" s="261" t="s">
        <v>687</v>
      </c>
      <c r="G316" s="291">
        <v>68</v>
      </c>
      <c r="H316" s="323">
        <v>600</v>
      </c>
      <c r="I316" s="222"/>
      <c r="J316" s="84" t="s">
        <v>1881</v>
      </c>
      <c r="K316" s="158"/>
      <c r="L316" s="61" t="s">
        <v>76</v>
      </c>
      <c r="M316" s="70"/>
      <c r="N316" s="58"/>
      <c r="O316" s="59"/>
    </row>
    <row r="317" spans="1:15" ht="21">
      <c r="A317" s="255">
        <v>305</v>
      </c>
      <c r="B317" s="259" t="s">
        <v>10</v>
      </c>
      <c r="C317" s="312" t="s">
        <v>743</v>
      </c>
      <c r="D317" s="262" t="s">
        <v>686</v>
      </c>
      <c r="E317" s="255">
        <v>24</v>
      </c>
      <c r="F317" s="261" t="s">
        <v>687</v>
      </c>
      <c r="G317" s="291">
        <v>80</v>
      </c>
      <c r="H317" s="323">
        <v>800</v>
      </c>
      <c r="I317" s="222" t="s">
        <v>2884</v>
      </c>
      <c r="J317" s="84" t="s">
        <v>1882</v>
      </c>
      <c r="K317" s="158"/>
      <c r="L317" s="61" t="s">
        <v>153</v>
      </c>
      <c r="M317" s="70"/>
      <c r="N317" s="58"/>
      <c r="O317" s="59"/>
    </row>
    <row r="318" spans="1:15" ht="21">
      <c r="A318" s="255">
        <v>306</v>
      </c>
      <c r="B318" s="259" t="s">
        <v>10</v>
      </c>
      <c r="C318" s="312" t="s">
        <v>744</v>
      </c>
      <c r="D318" s="262" t="s">
        <v>745</v>
      </c>
      <c r="E318" s="255">
        <v>36</v>
      </c>
      <c r="F318" s="261" t="s">
        <v>687</v>
      </c>
      <c r="G318" s="291">
        <f>2558-L318</f>
        <v>76</v>
      </c>
      <c r="H318" s="323">
        <v>700</v>
      </c>
      <c r="I318" s="222"/>
      <c r="J318" s="84" t="s">
        <v>1883</v>
      </c>
      <c r="K318" s="158" t="s">
        <v>746</v>
      </c>
      <c r="L318" s="61" t="s">
        <v>61</v>
      </c>
      <c r="M318" s="70"/>
      <c r="N318" s="58"/>
      <c r="O318" s="59"/>
    </row>
    <row r="319" spans="1:15" ht="21">
      <c r="A319" s="255">
        <v>307</v>
      </c>
      <c r="B319" s="259" t="s">
        <v>13</v>
      </c>
      <c r="C319" s="312" t="s">
        <v>747</v>
      </c>
      <c r="D319" s="262" t="s">
        <v>704</v>
      </c>
      <c r="E319" s="255">
        <v>90</v>
      </c>
      <c r="F319" s="261" t="s">
        <v>687</v>
      </c>
      <c r="G319" s="291">
        <v>67</v>
      </c>
      <c r="H319" s="323">
        <v>600</v>
      </c>
      <c r="I319" s="222"/>
      <c r="J319" s="84" t="s">
        <v>1884</v>
      </c>
      <c r="K319" s="158" t="s">
        <v>1204</v>
      </c>
      <c r="L319" s="61" t="s">
        <v>138</v>
      </c>
      <c r="M319" s="70"/>
      <c r="N319" s="159"/>
      <c r="O319" s="63"/>
    </row>
    <row r="320" spans="1:15" ht="21">
      <c r="A320" s="255">
        <v>308</v>
      </c>
      <c r="B320" s="259" t="s">
        <v>13</v>
      </c>
      <c r="C320" s="312" t="s">
        <v>749</v>
      </c>
      <c r="D320" s="262" t="s">
        <v>740</v>
      </c>
      <c r="E320" s="255">
        <v>1</v>
      </c>
      <c r="F320" s="261" t="s">
        <v>687</v>
      </c>
      <c r="G320" s="291">
        <v>66</v>
      </c>
      <c r="H320" s="323">
        <v>600</v>
      </c>
      <c r="I320" s="222"/>
      <c r="J320" s="84" t="s">
        <v>1885</v>
      </c>
      <c r="K320" s="158"/>
      <c r="L320" s="61" t="s">
        <v>197</v>
      </c>
      <c r="M320" s="70"/>
      <c r="N320" s="159"/>
      <c r="O320" s="63"/>
    </row>
    <row r="321" spans="1:15" ht="21">
      <c r="A321" s="255">
        <v>309</v>
      </c>
      <c r="B321" s="259" t="s">
        <v>13</v>
      </c>
      <c r="C321" s="312" t="s">
        <v>411</v>
      </c>
      <c r="D321" s="262" t="s">
        <v>750</v>
      </c>
      <c r="E321" s="255">
        <v>20</v>
      </c>
      <c r="F321" s="261" t="s">
        <v>687</v>
      </c>
      <c r="G321" s="291">
        <f>2558-L321</f>
        <v>65</v>
      </c>
      <c r="H321" s="323">
        <v>600</v>
      </c>
      <c r="I321" s="222"/>
      <c r="J321" s="84" t="s">
        <v>1886</v>
      </c>
      <c r="K321" s="158" t="s">
        <v>751</v>
      </c>
      <c r="L321" s="61" t="s">
        <v>197</v>
      </c>
      <c r="M321" s="70"/>
      <c r="N321" s="159"/>
      <c r="O321" s="63"/>
    </row>
    <row r="322" spans="1:15" ht="21">
      <c r="A322" s="255">
        <v>310</v>
      </c>
      <c r="B322" s="259" t="s">
        <v>13</v>
      </c>
      <c r="C322" s="312" t="s">
        <v>188</v>
      </c>
      <c r="D322" s="262" t="s">
        <v>704</v>
      </c>
      <c r="E322" s="255">
        <v>33</v>
      </c>
      <c r="F322" s="261" t="s">
        <v>687</v>
      </c>
      <c r="G322" s="291">
        <f>2558-L322</f>
        <v>66</v>
      </c>
      <c r="H322" s="323">
        <v>600</v>
      </c>
      <c r="I322" s="222"/>
      <c r="J322" s="84" t="s">
        <v>1887</v>
      </c>
      <c r="K322" s="158" t="s">
        <v>322</v>
      </c>
      <c r="L322" s="61" t="s">
        <v>138</v>
      </c>
      <c r="M322" s="70"/>
      <c r="N322" s="159"/>
      <c r="O322" s="63"/>
    </row>
    <row r="323" spans="1:15" ht="21">
      <c r="A323" s="255">
        <v>311</v>
      </c>
      <c r="B323" s="259" t="s">
        <v>123</v>
      </c>
      <c r="C323" s="312" t="s">
        <v>752</v>
      </c>
      <c r="D323" s="262" t="s">
        <v>686</v>
      </c>
      <c r="E323" s="261" t="s">
        <v>753</v>
      </c>
      <c r="F323" s="261">
        <v>4</v>
      </c>
      <c r="G323" s="291">
        <v>64</v>
      </c>
      <c r="H323" s="323">
        <v>600</v>
      </c>
      <c r="I323" s="222"/>
      <c r="J323" s="84" t="s">
        <v>1888</v>
      </c>
      <c r="K323" s="158" t="s">
        <v>754</v>
      </c>
      <c r="L323" s="61" t="s">
        <v>216</v>
      </c>
      <c r="M323" s="65" t="s">
        <v>755</v>
      </c>
      <c r="N323" s="159"/>
      <c r="O323" s="63"/>
    </row>
    <row r="324" spans="1:15" ht="21">
      <c r="A324" s="255">
        <v>312</v>
      </c>
      <c r="B324" s="259" t="s">
        <v>10</v>
      </c>
      <c r="C324" s="312" t="s">
        <v>411</v>
      </c>
      <c r="D324" s="262" t="s">
        <v>686</v>
      </c>
      <c r="E324" s="261" t="s">
        <v>756</v>
      </c>
      <c r="F324" s="261">
        <v>4</v>
      </c>
      <c r="G324" s="291">
        <v>63</v>
      </c>
      <c r="H324" s="323">
        <v>600</v>
      </c>
      <c r="I324" s="222"/>
      <c r="J324" s="84" t="s">
        <v>1889</v>
      </c>
      <c r="K324" s="158" t="s">
        <v>227</v>
      </c>
      <c r="L324" s="61" t="s">
        <v>228</v>
      </c>
      <c r="M324" s="76"/>
      <c r="N324" s="159"/>
      <c r="O324" s="63"/>
    </row>
    <row r="325" spans="1:15" ht="21">
      <c r="A325" s="255">
        <v>313</v>
      </c>
      <c r="B325" s="259" t="s">
        <v>13</v>
      </c>
      <c r="C325" s="312" t="s">
        <v>188</v>
      </c>
      <c r="D325" s="262" t="s">
        <v>686</v>
      </c>
      <c r="E325" s="261" t="s">
        <v>254</v>
      </c>
      <c r="F325" s="261">
        <v>4</v>
      </c>
      <c r="G325" s="291">
        <v>63</v>
      </c>
      <c r="H325" s="323">
        <v>600</v>
      </c>
      <c r="I325" s="222"/>
      <c r="J325" s="84" t="s">
        <v>1890</v>
      </c>
      <c r="K325" s="158" t="s">
        <v>227</v>
      </c>
      <c r="L325" s="61" t="s">
        <v>228</v>
      </c>
      <c r="M325" s="65" t="s">
        <v>757</v>
      </c>
      <c r="N325" s="159"/>
      <c r="O325" s="63"/>
    </row>
    <row r="326" spans="1:15" ht="21">
      <c r="A326" s="255">
        <v>314</v>
      </c>
      <c r="B326" s="259" t="s">
        <v>10</v>
      </c>
      <c r="C326" s="312" t="s">
        <v>758</v>
      </c>
      <c r="D326" s="262" t="s">
        <v>759</v>
      </c>
      <c r="E326" s="261" t="s">
        <v>760</v>
      </c>
      <c r="F326" s="261">
        <v>4</v>
      </c>
      <c r="G326" s="291">
        <v>63</v>
      </c>
      <c r="H326" s="323">
        <v>600</v>
      </c>
      <c r="I326" s="222"/>
      <c r="J326" s="84" t="s">
        <v>1891</v>
      </c>
      <c r="K326" s="158" t="s">
        <v>761</v>
      </c>
      <c r="L326" s="61" t="s">
        <v>228</v>
      </c>
      <c r="M326" s="65" t="s">
        <v>762</v>
      </c>
      <c r="N326" s="159"/>
      <c r="O326" s="63"/>
    </row>
    <row r="327" spans="1:15" ht="21">
      <c r="A327" s="255">
        <v>315</v>
      </c>
      <c r="B327" s="259" t="s">
        <v>10</v>
      </c>
      <c r="C327" s="312" t="s">
        <v>763</v>
      </c>
      <c r="D327" s="262" t="s">
        <v>764</v>
      </c>
      <c r="E327" s="261" t="s">
        <v>522</v>
      </c>
      <c r="F327" s="261">
        <v>4</v>
      </c>
      <c r="G327" s="291">
        <v>68</v>
      </c>
      <c r="H327" s="323">
        <v>600</v>
      </c>
      <c r="I327" s="222"/>
      <c r="J327" s="84" t="s">
        <v>1892</v>
      </c>
      <c r="K327" s="158" t="s">
        <v>227</v>
      </c>
      <c r="L327" s="64">
        <v>2491</v>
      </c>
      <c r="M327" s="65" t="s">
        <v>765</v>
      </c>
      <c r="N327" s="159"/>
      <c r="O327" s="63"/>
    </row>
    <row r="328" spans="1:15" ht="21">
      <c r="A328" s="255">
        <v>316</v>
      </c>
      <c r="B328" s="259" t="s">
        <v>13</v>
      </c>
      <c r="C328" s="312" t="s">
        <v>766</v>
      </c>
      <c r="D328" s="262" t="s">
        <v>1046</v>
      </c>
      <c r="E328" s="261" t="s">
        <v>522</v>
      </c>
      <c r="F328" s="261">
        <v>4</v>
      </c>
      <c r="G328" s="291">
        <v>73</v>
      </c>
      <c r="H328" s="323">
        <v>700</v>
      </c>
      <c r="I328" s="222"/>
      <c r="J328" s="84" t="s">
        <v>1893</v>
      </c>
      <c r="K328" s="158" t="s">
        <v>227</v>
      </c>
      <c r="L328" s="64">
        <v>2486</v>
      </c>
      <c r="M328" s="76"/>
      <c r="N328" s="159"/>
      <c r="O328" s="63"/>
    </row>
    <row r="329" spans="1:15" ht="21">
      <c r="A329" s="255">
        <v>317</v>
      </c>
      <c r="B329" s="259" t="s">
        <v>10</v>
      </c>
      <c r="C329" s="311" t="s">
        <v>2897</v>
      </c>
      <c r="D329" s="262" t="s">
        <v>768</v>
      </c>
      <c r="E329" s="261" t="s">
        <v>259</v>
      </c>
      <c r="F329" s="261">
        <v>4</v>
      </c>
      <c r="G329" s="291">
        <v>62</v>
      </c>
      <c r="H329" s="323">
        <v>600</v>
      </c>
      <c r="I329" s="222"/>
      <c r="J329" s="84" t="s">
        <v>1894</v>
      </c>
      <c r="K329" s="158" t="s">
        <v>769</v>
      </c>
      <c r="L329" s="64">
        <v>2497</v>
      </c>
      <c r="M329" s="76"/>
      <c r="N329" s="159"/>
      <c r="O329" s="63"/>
    </row>
    <row r="330" spans="1:15" ht="21">
      <c r="A330" s="255">
        <v>318</v>
      </c>
      <c r="B330" s="259" t="s">
        <v>13</v>
      </c>
      <c r="C330" s="312" t="s">
        <v>770</v>
      </c>
      <c r="D330" s="262" t="s">
        <v>771</v>
      </c>
      <c r="E330" s="261" t="s">
        <v>118</v>
      </c>
      <c r="F330" s="261">
        <v>4</v>
      </c>
      <c r="G330" s="291">
        <v>62</v>
      </c>
      <c r="H330" s="323">
        <v>600</v>
      </c>
      <c r="I330" s="222"/>
      <c r="J330" s="84" t="s">
        <v>1895</v>
      </c>
      <c r="K330" s="158" t="s">
        <v>227</v>
      </c>
      <c r="L330" s="64">
        <v>2497</v>
      </c>
      <c r="M330" s="76"/>
      <c r="N330" s="159"/>
      <c r="O330" s="63"/>
    </row>
    <row r="331" spans="1:15" ht="21">
      <c r="A331" s="255">
        <v>319</v>
      </c>
      <c r="B331" s="259" t="s">
        <v>10</v>
      </c>
      <c r="C331" s="312" t="s">
        <v>772</v>
      </c>
      <c r="D331" s="262" t="s">
        <v>704</v>
      </c>
      <c r="E331" s="261" t="s">
        <v>773</v>
      </c>
      <c r="F331" s="261">
        <v>4</v>
      </c>
      <c r="G331" s="291">
        <v>62</v>
      </c>
      <c r="H331" s="323">
        <v>600</v>
      </c>
      <c r="I331" s="222"/>
      <c r="J331" s="84" t="s">
        <v>1896</v>
      </c>
      <c r="K331" s="158" t="s">
        <v>774</v>
      </c>
      <c r="L331" s="64">
        <v>2497</v>
      </c>
      <c r="M331" s="76"/>
      <c r="N331" s="159"/>
      <c r="O331" s="63"/>
    </row>
    <row r="332" spans="1:15" ht="21">
      <c r="A332" s="255">
        <v>320</v>
      </c>
      <c r="B332" s="259" t="s">
        <v>13</v>
      </c>
      <c r="C332" s="312" t="s">
        <v>775</v>
      </c>
      <c r="D332" s="262" t="s">
        <v>776</v>
      </c>
      <c r="E332" s="261" t="s">
        <v>666</v>
      </c>
      <c r="F332" s="261">
        <v>4</v>
      </c>
      <c r="G332" s="291">
        <v>62</v>
      </c>
      <c r="H332" s="323">
        <v>600</v>
      </c>
      <c r="I332" s="222"/>
      <c r="J332" s="84" t="s">
        <v>1897</v>
      </c>
      <c r="K332" s="158" t="s">
        <v>596</v>
      </c>
      <c r="L332" s="64">
        <v>2497</v>
      </c>
      <c r="M332" s="76"/>
      <c r="N332" s="159"/>
      <c r="O332" s="63"/>
    </row>
    <row r="333" spans="1:15" ht="21">
      <c r="A333" s="255">
        <v>321</v>
      </c>
      <c r="B333" s="259" t="s">
        <v>13</v>
      </c>
      <c r="C333" s="312" t="s">
        <v>2403</v>
      </c>
      <c r="D333" s="262" t="s">
        <v>2404</v>
      </c>
      <c r="E333" s="261" t="s">
        <v>2405</v>
      </c>
      <c r="F333" s="261">
        <v>4</v>
      </c>
      <c r="G333" s="291">
        <v>61</v>
      </c>
      <c r="H333" s="323">
        <v>600</v>
      </c>
      <c r="I333" s="222"/>
      <c r="J333" s="85" t="s">
        <v>2406</v>
      </c>
      <c r="K333" s="158" t="s">
        <v>227</v>
      </c>
      <c r="L333" s="64">
        <v>2498</v>
      </c>
      <c r="M333" s="77" t="s">
        <v>2407</v>
      </c>
      <c r="N333" s="159" t="s">
        <v>2573</v>
      </c>
      <c r="O333" s="63"/>
    </row>
    <row r="334" spans="1:15" ht="21">
      <c r="A334" s="255">
        <v>322</v>
      </c>
      <c r="B334" s="259" t="s">
        <v>10</v>
      </c>
      <c r="C334" s="312" t="s">
        <v>1138</v>
      </c>
      <c r="D334" s="262" t="s">
        <v>686</v>
      </c>
      <c r="E334" s="261" t="s">
        <v>1282</v>
      </c>
      <c r="F334" s="261">
        <v>4</v>
      </c>
      <c r="G334" s="291">
        <v>79</v>
      </c>
      <c r="H334" s="323">
        <v>700</v>
      </c>
      <c r="I334" s="222"/>
      <c r="J334" s="85" t="s">
        <v>2408</v>
      </c>
      <c r="K334" s="158" t="s">
        <v>227</v>
      </c>
      <c r="L334" s="64">
        <v>2480</v>
      </c>
      <c r="M334" s="87" t="s">
        <v>2409</v>
      </c>
      <c r="N334" s="159" t="s">
        <v>2573</v>
      </c>
      <c r="O334" s="63"/>
    </row>
    <row r="335" spans="1:15" ht="21">
      <c r="A335" s="255">
        <v>323</v>
      </c>
      <c r="B335" s="263" t="s">
        <v>13</v>
      </c>
      <c r="C335" s="313" t="s">
        <v>777</v>
      </c>
      <c r="D335" s="264" t="s">
        <v>778</v>
      </c>
      <c r="E335" s="255" t="s">
        <v>576</v>
      </c>
      <c r="F335" s="255" t="s">
        <v>707</v>
      </c>
      <c r="G335" s="291">
        <v>79</v>
      </c>
      <c r="H335" s="322">
        <v>700</v>
      </c>
      <c r="I335" s="294"/>
      <c r="J335" s="84" t="s">
        <v>1898</v>
      </c>
      <c r="K335" s="55" t="s">
        <v>779</v>
      </c>
      <c r="L335" s="56" t="s">
        <v>41</v>
      </c>
      <c r="M335" s="57"/>
      <c r="N335" s="159"/>
      <c r="O335" s="63"/>
    </row>
    <row r="336" spans="1:15" ht="21">
      <c r="A336" s="255">
        <v>324</v>
      </c>
      <c r="B336" s="263" t="s">
        <v>10</v>
      </c>
      <c r="C336" s="313" t="s">
        <v>38</v>
      </c>
      <c r="D336" s="264" t="s">
        <v>780</v>
      </c>
      <c r="E336" s="255" t="s">
        <v>781</v>
      </c>
      <c r="F336" s="255" t="s">
        <v>707</v>
      </c>
      <c r="G336" s="291">
        <v>78</v>
      </c>
      <c r="H336" s="322">
        <v>700</v>
      </c>
      <c r="I336" s="294"/>
      <c r="J336" s="84" t="s">
        <v>1899</v>
      </c>
      <c r="K336" s="55" t="s">
        <v>782</v>
      </c>
      <c r="L336" s="56" t="s">
        <v>45</v>
      </c>
      <c r="M336" s="57"/>
      <c r="N336" s="159"/>
      <c r="O336" s="63"/>
    </row>
    <row r="337" spans="1:15" ht="21">
      <c r="A337" s="255">
        <v>325</v>
      </c>
      <c r="B337" s="263" t="s">
        <v>10</v>
      </c>
      <c r="C337" s="313" t="s">
        <v>395</v>
      </c>
      <c r="D337" s="264" t="s">
        <v>783</v>
      </c>
      <c r="E337" s="255" t="s">
        <v>784</v>
      </c>
      <c r="F337" s="255" t="s">
        <v>707</v>
      </c>
      <c r="G337" s="291">
        <v>72</v>
      </c>
      <c r="H337" s="322">
        <v>700</v>
      </c>
      <c r="I337" s="294"/>
      <c r="J337" s="84" t="s">
        <v>1900</v>
      </c>
      <c r="K337" s="55"/>
      <c r="L337" s="56" t="s">
        <v>303</v>
      </c>
      <c r="M337" s="57"/>
      <c r="N337" s="159"/>
      <c r="O337" s="63"/>
    </row>
    <row r="338" spans="1:15" ht="21">
      <c r="A338" s="255">
        <v>326</v>
      </c>
      <c r="B338" s="263" t="s">
        <v>13</v>
      </c>
      <c r="C338" s="313" t="s">
        <v>785</v>
      </c>
      <c r="D338" s="264" t="s">
        <v>786</v>
      </c>
      <c r="E338" s="255" t="s">
        <v>707</v>
      </c>
      <c r="F338" s="255" t="s">
        <v>707</v>
      </c>
      <c r="G338" s="291">
        <v>70</v>
      </c>
      <c r="H338" s="322">
        <v>700</v>
      </c>
      <c r="I338" s="294" t="s">
        <v>2880</v>
      </c>
      <c r="J338" s="84" t="s">
        <v>1901</v>
      </c>
      <c r="K338" s="55"/>
      <c r="L338" s="56" t="s">
        <v>100</v>
      </c>
      <c r="M338" s="57"/>
      <c r="N338" s="159"/>
      <c r="O338" s="80"/>
    </row>
    <row r="339" spans="1:15" ht="21">
      <c r="A339" s="255">
        <v>327</v>
      </c>
      <c r="B339" s="263" t="s">
        <v>13</v>
      </c>
      <c r="C339" s="313" t="s">
        <v>787</v>
      </c>
      <c r="D339" s="264" t="s">
        <v>788</v>
      </c>
      <c r="E339" s="255" t="s">
        <v>122</v>
      </c>
      <c r="F339" s="255" t="s">
        <v>707</v>
      </c>
      <c r="G339" s="291">
        <v>70</v>
      </c>
      <c r="H339" s="322">
        <v>700</v>
      </c>
      <c r="I339" s="294" t="s">
        <v>2880</v>
      </c>
      <c r="J339" s="84" t="s">
        <v>1902</v>
      </c>
      <c r="K339" s="55"/>
      <c r="L339" s="56" t="s">
        <v>100</v>
      </c>
      <c r="M339" s="57"/>
      <c r="N339" s="159"/>
      <c r="O339" s="71"/>
    </row>
    <row r="340" spans="1:15" ht="21">
      <c r="A340" s="255">
        <v>328</v>
      </c>
      <c r="B340" s="263" t="s">
        <v>10</v>
      </c>
      <c r="C340" s="313" t="s">
        <v>789</v>
      </c>
      <c r="D340" s="264" t="s">
        <v>790</v>
      </c>
      <c r="E340" s="255" t="s">
        <v>340</v>
      </c>
      <c r="F340" s="255" t="s">
        <v>707</v>
      </c>
      <c r="G340" s="291">
        <v>69</v>
      </c>
      <c r="H340" s="322">
        <v>600</v>
      </c>
      <c r="I340" s="294"/>
      <c r="J340" s="84" t="s">
        <v>1903</v>
      </c>
      <c r="K340" s="55" t="s">
        <v>791</v>
      </c>
      <c r="L340" s="56" t="s">
        <v>53</v>
      </c>
      <c r="M340" s="57"/>
      <c r="N340" s="159"/>
      <c r="O340" s="71"/>
    </row>
    <row r="341" spans="1:15" ht="21">
      <c r="A341" s="255">
        <v>329</v>
      </c>
      <c r="B341" s="263" t="s">
        <v>10</v>
      </c>
      <c r="C341" s="313" t="s">
        <v>51</v>
      </c>
      <c r="D341" s="264" t="s">
        <v>792</v>
      </c>
      <c r="E341" s="255" t="s">
        <v>793</v>
      </c>
      <c r="F341" s="255" t="s">
        <v>707</v>
      </c>
      <c r="G341" s="291">
        <v>69</v>
      </c>
      <c r="H341" s="322">
        <v>600</v>
      </c>
      <c r="I341" s="294"/>
      <c r="J341" s="84" t="s">
        <v>1904</v>
      </c>
      <c r="K341" s="55"/>
      <c r="L341" s="56" t="s">
        <v>53</v>
      </c>
      <c r="M341" s="57"/>
      <c r="N341" s="159"/>
      <c r="O341" s="71"/>
    </row>
    <row r="342" spans="1:15" ht="21">
      <c r="A342" s="255">
        <v>330</v>
      </c>
      <c r="B342" s="263" t="s">
        <v>10</v>
      </c>
      <c r="C342" s="310" t="s">
        <v>794</v>
      </c>
      <c r="D342" s="266" t="s">
        <v>795</v>
      </c>
      <c r="E342" s="255" t="s">
        <v>735</v>
      </c>
      <c r="F342" s="255" t="s">
        <v>707</v>
      </c>
      <c r="G342" s="291">
        <v>79</v>
      </c>
      <c r="H342" s="322">
        <v>700</v>
      </c>
      <c r="I342" s="294"/>
      <c r="J342" s="84" t="s">
        <v>1905</v>
      </c>
      <c r="K342" s="55"/>
      <c r="L342" s="56" t="s">
        <v>41</v>
      </c>
      <c r="M342" s="57"/>
      <c r="N342" s="159"/>
      <c r="O342" s="71"/>
    </row>
    <row r="343" spans="1:15" ht="21">
      <c r="A343" s="255">
        <v>331</v>
      </c>
      <c r="B343" s="263" t="s">
        <v>10</v>
      </c>
      <c r="C343" s="310" t="s">
        <v>796</v>
      </c>
      <c r="D343" s="266" t="s">
        <v>797</v>
      </c>
      <c r="E343" s="255" t="s">
        <v>679</v>
      </c>
      <c r="F343" s="255" t="s">
        <v>707</v>
      </c>
      <c r="G343" s="291">
        <f>2558-L343</f>
        <v>67</v>
      </c>
      <c r="H343" s="322">
        <v>600</v>
      </c>
      <c r="I343" s="294"/>
      <c r="J343" s="84" t="s">
        <v>1906</v>
      </c>
      <c r="K343" s="55" t="s">
        <v>798</v>
      </c>
      <c r="L343" s="56" t="s">
        <v>76</v>
      </c>
      <c r="M343" s="73"/>
      <c r="N343" s="159"/>
      <c r="O343" s="71"/>
    </row>
    <row r="344" spans="1:15" ht="21">
      <c r="A344" s="255">
        <v>332</v>
      </c>
      <c r="B344" s="263" t="s">
        <v>13</v>
      </c>
      <c r="C344" s="310" t="s">
        <v>696</v>
      </c>
      <c r="D344" s="266" t="s">
        <v>799</v>
      </c>
      <c r="E344" s="255" t="s">
        <v>666</v>
      </c>
      <c r="F344" s="255" t="s">
        <v>707</v>
      </c>
      <c r="G344" s="291">
        <f>2558-L344</f>
        <v>69</v>
      </c>
      <c r="H344" s="322">
        <v>600</v>
      </c>
      <c r="I344" s="294"/>
      <c r="J344" s="84" t="s">
        <v>1907</v>
      </c>
      <c r="K344" s="55" t="s">
        <v>800</v>
      </c>
      <c r="L344" s="56" t="s">
        <v>100</v>
      </c>
      <c r="M344" s="57"/>
      <c r="N344" s="159"/>
      <c r="O344" s="71"/>
    </row>
    <row r="345" spans="1:15" ht="21">
      <c r="A345" s="255">
        <v>333</v>
      </c>
      <c r="B345" s="263" t="s">
        <v>13</v>
      </c>
      <c r="C345" s="313" t="s">
        <v>511</v>
      </c>
      <c r="D345" s="264" t="s">
        <v>704</v>
      </c>
      <c r="E345" s="255" t="s">
        <v>801</v>
      </c>
      <c r="F345" s="255" t="s">
        <v>707</v>
      </c>
      <c r="G345" s="291">
        <v>71</v>
      </c>
      <c r="H345" s="322">
        <v>700</v>
      </c>
      <c r="I345" s="294"/>
      <c r="J345" s="84" t="s">
        <v>1908</v>
      </c>
      <c r="K345" s="55" t="s">
        <v>802</v>
      </c>
      <c r="L345" s="56" t="s">
        <v>119</v>
      </c>
      <c r="M345" s="57"/>
      <c r="N345" s="159"/>
      <c r="O345" s="71"/>
    </row>
    <row r="346" spans="1:15" ht="21">
      <c r="A346" s="255">
        <v>334</v>
      </c>
      <c r="B346" s="263" t="s">
        <v>10</v>
      </c>
      <c r="C346" s="313" t="s">
        <v>803</v>
      </c>
      <c r="D346" s="264" t="s">
        <v>804</v>
      </c>
      <c r="E346" s="255" t="s">
        <v>805</v>
      </c>
      <c r="F346" s="255" t="s">
        <v>707</v>
      </c>
      <c r="G346" s="291">
        <v>83</v>
      </c>
      <c r="H346" s="322">
        <v>800</v>
      </c>
      <c r="I346" s="294"/>
      <c r="J346" s="84" t="s">
        <v>1909</v>
      </c>
      <c r="K346" s="55"/>
      <c r="L346" s="56" t="s">
        <v>162</v>
      </c>
      <c r="M346" s="57"/>
      <c r="N346" s="159"/>
      <c r="O346" s="71"/>
    </row>
    <row r="347" spans="1:15" ht="21">
      <c r="A347" s="255">
        <v>335</v>
      </c>
      <c r="B347" s="263" t="s">
        <v>13</v>
      </c>
      <c r="C347" s="313" t="s">
        <v>806</v>
      </c>
      <c r="D347" s="264" t="s">
        <v>783</v>
      </c>
      <c r="E347" s="255" t="s">
        <v>807</v>
      </c>
      <c r="F347" s="255" t="s">
        <v>707</v>
      </c>
      <c r="G347" s="291">
        <v>68</v>
      </c>
      <c r="H347" s="322">
        <v>600</v>
      </c>
      <c r="I347" s="294"/>
      <c r="J347" s="84" t="s">
        <v>1910</v>
      </c>
      <c r="K347" s="55"/>
      <c r="L347" s="56" t="s">
        <v>76</v>
      </c>
      <c r="M347" s="57"/>
      <c r="N347" s="159"/>
      <c r="O347" s="71"/>
    </row>
    <row r="348" spans="1:15" ht="21">
      <c r="A348" s="255">
        <v>336</v>
      </c>
      <c r="B348" s="259" t="s">
        <v>13</v>
      </c>
      <c r="C348" s="311" t="s">
        <v>813</v>
      </c>
      <c r="D348" s="260" t="s">
        <v>814</v>
      </c>
      <c r="E348" s="261" t="s">
        <v>317</v>
      </c>
      <c r="F348" s="261" t="s">
        <v>707</v>
      </c>
      <c r="G348" s="291">
        <v>68</v>
      </c>
      <c r="H348" s="323">
        <v>600</v>
      </c>
      <c r="I348" s="222"/>
      <c r="J348" s="84" t="s">
        <v>1913</v>
      </c>
      <c r="K348" s="158"/>
      <c r="L348" s="61" t="s">
        <v>76</v>
      </c>
      <c r="M348" s="62"/>
      <c r="N348" s="159"/>
      <c r="O348" s="71"/>
    </row>
    <row r="349" spans="1:15" ht="21">
      <c r="A349" s="255">
        <v>337</v>
      </c>
      <c r="B349" s="259" t="s">
        <v>10</v>
      </c>
      <c r="C349" s="311" t="s">
        <v>815</v>
      </c>
      <c r="D349" s="260" t="s">
        <v>816</v>
      </c>
      <c r="E349" s="261" t="s">
        <v>817</v>
      </c>
      <c r="F349" s="261" t="s">
        <v>707</v>
      </c>
      <c r="G349" s="291">
        <v>90</v>
      </c>
      <c r="H349" s="323">
        <v>1000</v>
      </c>
      <c r="I349" s="222" t="s">
        <v>2888</v>
      </c>
      <c r="J349" s="84" t="s">
        <v>1914</v>
      </c>
      <c r="K349" s="158"/>
      <c r="L349" s="61" t="s">
        <v>97</v>
      </c>
      <c r="M349" s="62"/>
      <c r="N349" s="159"/>
      <c r="O349" s="71"/>
    </row>
    <row r="350" spans="1:15" ht="21">
      <c r="A350" s="255">
        <v>338</v>
      </c>
      <c r="B350" s="259" t="s">
        <v>13</v>
      </c>
      <c r="C350" s="312" t="s">
        <v>818</v>
      </c>
      <c r="D350" s="262" t="s">
        <v>819</v>
      </c>
      <c r="E350" s="261" t="s">
        <v>820</v>
      </c>
      <c r="F350" s="261" t="s">
        <v>707</v>
      </c>
      <c r="G350" s="291">
        <v>87</v>
      </c>
      <c r="H350" s="323">
        <v>800</v>
      </c>
      <c r="I350" s="222"/>
      <c r="J350" s="84" t="s">
        <v>1915</v>
      </c>
      <c r="K350" s="158"/>
      <c r="L350" s="61" t="s">
        <v>268</v>
      </c>
      <c r="M350" s="62"/>
      <c r="N350" s="159"/>
      <c r="O350" s="71"/>
    </row>
    <row r="351" spans="1:15" ht="21">
      <c r="A351" s="255">
        <v>339</v>
      </c>
      <c r="B351" s="259" t="s">
        <v>13</v>
      </c>
      <c r="C351" s="312" t="s">
        <v>821</v>
      </c>
      <c r="D351" s="262" t="s">
        <v>822</v>
      </c>
      <c r="E351" s="261" t="s">
        <v>823</v>
      </c>
      <c r="F351" s="261" t="s">
        <v>707</v>
      </c>
      <c r="G351" s="291">
        <v>80</v>
      </c>
      <c r="H351" s="323">
        <v>800</v>
      </c>
      <c r="I351" s="222" t="s">
        <v>2884</v>
      </c>
      <c r="J351" s="84" t="s">
        <v>1916</v>
      </c>
      <c r="K351" s="158"/>
      <c r="L351" s="61" t="s">
        <v>153</v>
      </c>
      <c r="M351" s="62"/>
      <c r="N351" s="159"/>
      <c r="O351" s="71"/>
    </row>
    <row r="352" spans="1:15" ht="21">
      <c r="A352" s="255">
        <v>340</v>
      </c>
      <c r="B352" s="259" t="s">
        <v>13</v>
      </c>
      <c r="C352" s="312" t="s">
        <v>824</v>
      </c>
      <c r="D352" s="262" t="s">
        <v>825</v>
      </c>
      <c r="E352" s="261" t="s">
        <v>698</v>
      </c>
      <c r="F352" s="261" t="s">
        <v>707</v>
      </c>
      <c r="G352" s="291">
        <v>77</v>
      </c>
      <c r="H352" s="323">
        <v>700</v>
      </c>
      <c r="I352" s="222"/>
      <c r="J352" s="84" t="s">
        <v>1917</v>
      </c>
      <c r="K352" s="158"/>
      <c r="L352" s="61" t="s">
        <v>61</v>
      </c>
      <c r="M352" s="83"/>
      <c r="N352" s="159"/>
      <c r="O352" s="71"/>
    </row>
    <row r="353" spans="1:15" ht="21">
      <c r="A353" s="255">
        <v>341</v>
      </c>
      <c r="B353" s="259" t="s">
        <v>10</v>
      </c>
      <c r="C353" s="312" t="s">
        <v>826</v>
      </c>
      <c r="D353" s="262" t="s">
        <v>827</v>
      </c>
      <c r="E353" s="261" t="s">
        <v>828</v>
      </c>
      <c r="F353" s="261" t="s">
        <v>707</v>
      </c>
      <c r="G353" s="291">
        <v>76</v>
      </c>
      <c r="H353" s="323">
        <v>700</v>
      </c>
      <c r="I353" s="222"/>
      <c r="J353" s="84" t="s">
        <v>1918</v>
      </c>
      <c r="K353" s="158"/>
      <c r="L353" s="61" t="s">
        <v>65</v>
      </c>
      <c r="M353" s="62"/>
      <c r="N353" s="159"/>
      <c r="O353" s="71"/>
    </row>
    <row r="354" spans="1:15" ht="21">
      <c r="A354" s="255">
        <v>342</v>
      </c>
      <c r="B354" s="259" t="s">
        <v>10</v>
      </c>
      <c r="C354" s="312" t="s">
        <v>829</v>
      </c>
      <c r="D354" s="262" t="s">
        <v>830</v>
      </c>
      <c r="E354" s="261" t="s">
        <v>831</v>
      </c>
      <c r="F354" s="261" t="s">
        <v>707</v>
      </c>
      <c r="G354" s="291">
        <v>74</v>
      </c>
      <c r="H354" s="323">
        <v>700</v>
      </c>
      <c r="I354" s="222"/>
      <c r="J354" s="84" t="s">
        <v>1919</v>
      </c>
      <c r="K354" s="158"/>
      <c r="L354" s="61" t="s">
        <v>95</v>
      </c>
      <c r="M354" s="62"/>
      <c r="N354" s="159"/>
      <c r="O354" s="71"/>
    </row>
    <row r="355" spans="1:15" ht="21">
      <c r="A355" s="255">
        <v>343</v>
      </c>
      <c r="B355" s="259" t="s">
        <v>13</v>
      </c>
      <c r="C355" s="312" t="s">
        <v>832</v>
      </c>
      <c r="D355" s="262" t="s">
        <v>833</v>
      </c>
      <c r="E355" s="261" t="s">
        <v>834</v>
      </c>
      <c r="F355" s="261" t="s">
        <v>707</v>
      </c>
      <c r="G355" s="291">
        <v>71</v>
      </c>
      <c r="H355" s="323">
        <v>700</v>
      </c>
      <c r="I355" s="222"/>
      <c r="J355" s="84" t="s">
        <v>1920</v>
      </c>
      <c r="K355" s="158"/>
      <c r="L355" s="61" t="s">
        <v>119</v>
      </c>
      <c r="M355" s="62"/>
      <c r="N355" s="159"/>
      <c r="O355" s="71"/>
    </row>
    <row r="356" spans="1:15" ht="21">
      <c r="A356" s="255">
        <v>344</v>
      </c>
      <c r="B356" s="259" t="s">
        <v>13</v>
      </c>
      <c r="C356" s="311" t="s">
        <v>835</v>
      </c>
      <c r="D356" s="260" t="s">
        <v>836</v>
      </c>
      <c r="E356" s="261" t="s">
        <v>837</v>
      </c>
      <c r="F356" s="261" t="s">
        <v>707</v>
      </c>
      <c r="G356" s="291">
        <v>69</v>
      </c>
      <c r="H356" s="323">
        <v>600</v>
      </c>
      <c r="I356" s="222"/>
      <c r="J356" s="84" t="s">
        <v>1922</v>
      </c>
      <c r="K356" s="158"/>
      <c r="L356" s="61" t="s">
        <v>53</v>
      </c>
      <c r="M356" s="62"/>
      <c r="N356" s="159"/>
      <c r="O356" s="71"/>
    </row>
    <row r="357" spans="1:15" ht="21">
      <c r="A357" s="255">
        <v>345</v>
      </c>
      <c r="B357" s="259" t="s">
        <v>13</v>
      </c>
      <c r="C357" s="312" t="s">
        <v>838</v>
      </c>
      <c r="D357" s="262" t="s">
        <v>839</v>
      </c>
      <c r="E357" s="261" t="s">
        <v>31</v>
      </c>
      <c r="F357" s="261" t="s">
        <v>707</v>
      </c>
      <c r="G357" s="291">
        <v>65</v>
      </c>
      <c r="H357" s="323">
        <v>600</v>
      </c>
      <c r="I357" s="222"/>
      <c r="J357" s="84" t="s">
        <v>1923</v>
      </c>
      <c r="K357" s="158" t="s">
        <v>840</v>
      </c>
      <c r="L357" s="61" t="s">
        <v>127</v>
      </c>
      <c r="M357" s="62"/>
      <c r="N357" s="159"/>
      <c r="O357" s="71"/>
    </row>
    <row r="358" spans="1:15" ht="21">
      <c r="A358" s="255">
        <v>346</v>
      </c>
      <c r="B358" s="259" t="s">
        <v>10</v>
      </c>
      <c r="C358" s="312" t="s">
        <v>841</v>
      </c>
      <c r="D358" s="262" t="s">
        <v>786</v>
      </c>
      <c r="E358" s="261" t="s">
        <v>707</v>
      </c>
      <c r="F358" s="261" t="s">
        <v>707</v>
      </c>
      <c r="G358" s="291">
        <v>65</v>
      </c>
      <c r="H358" s="323">
        <v>600</v>
      </c>
      <c r="I358" s="222"/>
      <c r="J358" s="84" t="s">
        <v>1924</v>
      </c>
      <c r="K358" s="158"/>
      <c r="L358" s="61" t="s">
        <v>127</v>
      </c>
      <c r="M358" s="62"/>
      <c r="N358" s="159"/>
      <c r="O358" s="71"/>
    </row>
    <row r="359" spans="1:15" ht="21">
      <c r="A359" s="255">
        <v>347</v>
      </c>
      <c r="B359" s="259" t="s">
        <v>10</v>
      </c>
      <c r="C359" s="312" t="s">
        <v>842</v>
      </c>
      <c r="D359" s="262" t="s">
        <v>2887</v>
      </c>
      <c r="E359" s="261" t="s">
        <v>843</v>
      </c>
      <c r="F359" s="261" t="s">
        <v>707</v>
      </c>
      <c r="G359" s="291">
        <f>2558-L359</f>
        <v>65</v>
      </c>
      <c r="H359" s="323">
        <v>600</v>
      </c>
      <c r="I359" s="222"/>
      <c r="J359" s="84" t="s">
        <v>1925</v>
      </c>
      <c r="K359" s="158" t="s">
        <v>322</v>
      </c>
      <c r="L359" s="61" t="s">
        <v>197</v>
      </c>
      <c r="M359" s="62"/>
      <c r="N359" s="159"/>
      <c r="O359" s="71"/>
    </row>
    <row r="360" spans="1:15" ht="21">
      <c r="A360" s="255">
        <v>348</v>
      </c>
      <c r="B360" s="259" t="s">
        <v>13</v>
      </c>
      <c r="C360" s="312" t="s">
        <v>844</v>
      </c>
      <c r="D360" s="262" t="s">
        <v>845</v>
      </c>
      <c r="E360" s="261" t="s">
        <v>261</v>
      </c>
      <c r="F360" s="261" t="s">
        <v>707</v>
      </c>
      <c r="G360" s="291">
        <f>2558-L360</f>
        <v>65</v>
      </c>
      <c r="H360" s="323">
        <v>600</v>
      </c>
      <c r="I360" s="222"/>
      <c r="J360" s="84" t="s">
        <v>1926</v>
      </c>
      <c r="K360" s="158"/>
      <c r="L360" s="61" t="s">
        <v>197</v>
      </c>
      <c r="M360" s="83"/>
      <c r="N360" s="159"/>
      <c r="O360" s="71"/>
    </row>
    <row r="361" spans="1:15" ht="21">
      <c r="A361" s="255">
        <v>349</v>
      </c>
      <c r="B361" s="259" t="s">
        <v>10</v>
      </c>
      <c r="C361" s="312" t="s">
        <v>846</v>
      </c>
      <c r="D361" s="262" t="s">
        <v>847</v>
      </c>
      <c r="E361" s="261" t="s">
        <v>698</v>
      </c>
      <c r="F361" s="261" t="s">
        <v>707</v>
      </c>
      <c r="G361" s="291">
        <v>65</v>
      </c>
      <c r="H361" s="323">
        <v>600</v>
      </c>
      <c r="I361" s="222"/>
      <c r="J361" s="84" t="s">
        <v>1927</v>
      </c>
      <c r="K361" s="158"/>
      <c r="L361" s="61" t="s">
        <v>127</v>
      </c>
      <c r="M361" s="83"/>
      <c r="N361" s="159"/>
      <c r="O361" s="71"/>
    </row>
    <row r="362" spans="1:15" ht="21">
      <c r="A362" s="255">
        <v>350</v>
      </c>
      <c r="B362" s="259" t="s">
        <v>10</v>
      </c>
      <c r="C362" s="312" t="s">
        <v>848</v>
      </c>
      <c r="D362" s="262" t="s">
        <v>814</v>
      </c>
      <c r="E362" s="261" t="s">
        <v>317</v>
      </c>
      <c r="F362" s="261" t="s">
        <v>707</v>
      </c>
      <c r="G362" s="291">
        <v>65</v>
      </c>
      <c r="H362" s="323">
        <v>600</v>
      </c>
      <c r="I362" s="222"/>
      <c r="J362" s="84" t="s">
        <v>1928</v>
      </c>
      <c r="K362" s="158"/>
      <c r="L362" s="61" t="s">
        <v>127</v>
      </c>
      <c r="M362" s="88"/>
      <c r="N362" s="159"/>
      <c r="O362" s="71"/>
    </row>
    <row r="363" spans="1:15" ht="21">
      <c r="A363" s="255">
        <v>351</v>
      </c>
      <c r="B363" s="259" t="s">
        <v>13</v>
      </c>
      <c r="C363" s="312" t="s">
        <v>849</v>
      </c>
      <c r="D363" s="262" t="s">
        <v>850</v>
      </c>
      <c r="E363" s="261" t="s">
        <v>244</v>
      </c>
      <c r="F363" s="261" t="s">
        <v>707</v>
      </c>
      <c r="G363" s="291">
        <v>65</v>
      </c>
      <c r="H363" s="323">
        <v>600</v>
      </c>
      <c r="I363" s="222"/>
      <c r="J363" s="84" t="s">
        <v>1929</v>
      </c>
      <c r="K363" s="158"/>
      <c r="L363" s="61" t="s">
        <v>127</v>
      </c>
      <c r="M363" s="62"/>
      <c r="N363" s="159"/>
      <c r="O363" s="71"/>
    </row>
    <row r="364" spans="1:15" ht="21">
      <c r="A364" s="255">
        <v>352</v>
      </c>
      <c r="B364" s="259" t="s">
        <v>10</v>
      </c>
      <c r="C364" s="312" t="s">
        <v>851</v>
      </c>
      <c r="D364" s="262" t="s">
        <v>852</v>
      </c>
      <c r="E364" s="261" t="s">
        <v>109</v>
      </c>
      <c r="F364" s="261" t="s">
        <v>707</v>
      </c>
      <c r="G364" s="291">
        <v>65</v>
      </c>
      <c r="H364" s="323">
        <v>600</v>
      </c>
      <c r="I364" s="222"/>
      <c r="J364" s="84" t="s">
        <v>1930</v>
      </c>
      <c r="K364" s="158"/>
      <c r="L364" s="61" t="s">
        <v>127</v>
      </c>
      <c r="M364" s="62"/>
      <c r="N364" s="159"/>
      <c r="O364" s="71"/>
    </row>
    <row r="365" spans="1:15" ht="21">
      <c r="A365" s="255">
        <v>353</v>
      </c>
      <c r="B365" s="259" t="s">
        <v>10</v>
      </c>
      <c r="C365" s="312" t="s">
        <v>853</v>
      </c>
      <c r="D365" s="262" t="s">
        <v>854</v>
      </c>
      <c r="E365" s="261" t="s">
        <v>148</v>
      </c>
      <c r="F365" s="261" t="s">
        <v>707</v>
      </c>
      <c r="G365" s="291">
        <v>69</v>
      </c>
      <c r="H365" s="323">
        <v>600</v>
      </c>
      <c r="I365" s="222"/>
      <c r="J365" s="84" t="s">
        <v>1931</v>
      </c>
      <c r="K365" s="158"/>
      <c r="L365" s="64">
        <v>2490</v>
      </c>
      <c r="M365" s="83"/>
      <c r="N365" s="159"/>
      <c r="O365" s="71"/>
    </row>
    <row r="366" spans="1:15" ht="21">
      <c r="A366" s="255">
        <v>354</v>
      </c>
      <c r="B366" s="259" t="s">
        <v>13</v>
      </c>
      <c r="C366" s="312" t="s">
        <v>855</v>
      </c>
      <c r="D366" s="262" t="s">
        <v>839</v>
      </c>
      <c r="E366" s="292" t="s">
        <v>259</v>
      </c>
      <c r="F366" s="261" t="s">
        <v>707</v>
      </c>
      <c r="G366" s="291">
        <v>67</v>
      </c>
      <c r="H366" s="323">
        <v>600</v>
      </c>
      <c r="I366" s="222"/>
      <c r="J366" s="84" t="s">
        <v>1932</v>
      </c>
      <c r="K366" s="158"/>
      <c r="L366" s="61" t="s">
        <v>138</v>
      </c>
      <c r="M366" s="73"/>
      <c r="N366" s="159"/>
      <c r="O366" s="71"/>
    </row>
    <row r="367" spans="1:15" ht="21">
      <c r="A367" s="255">
        <v>355</v>
      </c>
      <c r="B367" s="259" t="s">
        <v>10</v>
      </c>
      <c r="C367" s="312" t="s">
        <v>520</v>
      </c>
      <c r="D367" s="262" t="s">
        <v>788</v>
      </c>
      <c r="E367" s="255">
        <v>6</v>
      </c>
      <c r="F367" s="261" t="s">
        <v>707</v>
      </c>
      <c r="G367" s="291">
        <f>2558-L367</f>
        <v>67</v>
      </c>
      <c r="H367" s="323">
        <v>600</v>
      </c>
      <c r="I367" s="222"/>
      <c r="J367" s="84" t="s">
        <v>1933</v>
      </c>
      <c r="K367" s="158" t="s">
        <v>856</v>
      </c>
      <c r="L367" s="61" t="s">
        <v>76</v>
      </c>
      <c r="M367" s="70"/>
      <c r="N367" s="159"/>
      <c r="O367" s="71"/>
    </row>
    <row r="368" spans="1:15" ht="21">
      <c r="A368" s="255">
        <v>356</v>
      </c>
      <c r="B368" s="259" t="s">
        <v>13</v>
      </c>
      <c r="C368" s="312" t="s">
        <v>90</v>
      </c>
      <c r="D368" s="262" t="s">
        <v>857</v>
      </c>
      <c r="E368" s="292" t="s">
        <v>858</v>
      </c>
      <c r="F368" s="261" t="s">
        <v>707</v>
      </c>
      <c r="G368" s="291">
        <v>68</v>
      </c>
      <c r="H368" s="323">
        <v>600</v>
      </c>
      <c r="I368" s="222"/>
      <c r="J368" s="84" t="s">
        <v>1934</v>
      </c>
      <c r="K368" s="158" t="s">
        <v>859</v>
      </c>
      <c r="L368" s="61" t="s">
        <v>76</v>
      </c>
      <c r="M368" s="70"/>
      <c r="N368" s="159"/>
      <c r="O368" s="74"/>
    </row>
    <row r="369" spans="1:15" ht="21">
      <c r="A369" s="255">
        <v>357</v>
      </c>
      <c r="B369" s="259" t="s">
        <v>13</v>
      </c>
      <c r="C369" s="312" t="s">
        <v>860</v>
      </c>
      <c r="D369" s="262" t="s">
        <v>790</v>
      </c>
      <c r="E369" s="255">
        <v>15</v>
      </c>
      <c r="F369" s="261" t="s">
        <v>707</v>
      </c>
      <c r="G369" s="291">
        <v>71</v>
      </c>
      <c r="H369" s="323">
        <v>700</v>
      </c>
      <c r="I369" s="222"/>
      <c r="J369" s="84" t="s">
        <v>1935</v>
      </c>
      <c r="K369" s="158" t="s">
        <v>861</v>
      </c>
      <c r="L369" s="61" t="s">
        <v>119</v>
      </c>
      <c r="M369" s="70"/>
      <c r="N369" s="159"/>
      <c r="O369" s="74"/>
    </row>
    <row r="370" spans="1:15" ht="21">
      <c r="A370" s="255">
        <v>358</v>
      </c>
      <c r="B370" s="259" t="s">
        <v>13</v>
      </c>
      <c r="C370" s="312" t="s">
        <v>137</v>
      </c>
      <c r="D370" s="262" t="s">
        <v>857</v>
      </c>
      <c r="E370" s="255">
        <v>23</v>
      </c>
      <c r="F370" s="261" t="s">
        <v>707</v>
      </c>
      <c r="G370" s="291">
        <v>68</v>
      </c>
      <c r="H370" s="323">
        <v>600</v>
      </c>
      <c r="I370" s="222"/>
      <c r="J370" s="84" t="s">
        <v>1936</v>
      </c>
      <c r="K370" s="158" t="s">
        <v>862</v>
      </c>
      <c r="L370" s="61" t="s">
        <v>76</v>
      </c>
      <c r="M370" s="70"/>
      <c r="N370" s="159"/>
      <c r="O370" s="74"/>
    </row>
    <row r="371" spans="1:15" ht="21">
      <c r="A371" s="255">
        <v>359</v>
      </c>
      <c r="B371" s="259" t="s">
        <v>13</v>
      </c>
      <c r="C371" s="312" t="s">
        <v>863</v>
      </c>
      <c r="D371" s="262" t="s">
        <v>864</v>
      </c>
      <c r="E371" s="255">
        <v>24</v>
      </c>
      <c r="F371" s="261" t="s">
        <v>707</v>
      </c>
      <c r="G371" s="291">
        <v>69</v>
      </c>
      <c r="H371" s="323">
        <v>600</v>
      </c>
      <c r="I371" s="222"/>
      <c r="J371" s="84" t="s">
        <v>1937</v>
      </c>
      <c r="K371" s="158" t="s">
        <v>423</v>
      </c>
      <c r="L371" s="61" t="s">
        <v>53</v>
      </c>
      <c r="M371" s="70"/>
      <c r="N371" s="159"/>
      <c r="O371" s="74"/>
    </row>
    <row r="372" spans="1:15" ht="21">
      <c r="A372" s="255">
        <v>360</v>
      </c>
      <c r="B372" s="259" t="s">
        <v>13</v>
      </c>
      <c r="C372" s="312" t="s">
        <v>865</v>
      </c>
      <c r="D372" s="262" t="s">
        <v>783</v>
      </c>
      <c r="E372" s="255">
        <v>36</v>
      </c>
      <c r="F372" s="261" t="s">
        <v>707</v>
      </c>
      <c r="G372" s="291">
        <v>68</v>
      </c>
      <c r="H372" s="323">
        <v>600</v>
      </c>
      <c r="I372" s="222"/>
      <c r="J372" s="84" t="s">
        <v>1938</v>
      </c>
      <c r="K372" s="158" t="s">
        <v>866</v>
      </c>
      <c r="L372" s="64">
        <v>2491</v>
      </c>
      <c r="M372" s="70"/>
      <c r="N372" s="159"/>
      <c r="O372" s="78"/>
    </row>
    <row r="373" spans="1:15" ht="21">
      <c r="A373" s="255">
        <v>361</v>
      </c>
      <c r="B373" s="259" t="s">
        <v>10</v>
      </c>
      <c r="C373" s="312" t="s">
        <v>867</v>
      </c>
      <c r="D373" s="262" t="s">
        <v>783</v>
      </c>
      <c r="E373" s="255">
        <v>36</v>
      </c>
      <c r="F373" s="261" t="s">
        <v>707</v>
      </c>
      <c r="G373" s="291">
        <v>67</v>
      </c>
      <c r="H373" s="323">
        <v>600</v>
      </c>
      <c r="I373" s="222"/>
      <c r="J373" s="84" t="s">
        <v>1939</v>
      </c>
      <c r="K373" s="158"/>
      <c r="L373" s="61" t="s">
        <v>138</v>
      </c>
      <c r="M373" s="70"/>
      <c r="N373" s="159"/>
      <c r="O373" s="74"/>
    </row>
    <row r="374" spans="1:15" ht="21">
      <c r="A374" s="255">
        <v>362</v>
      </c>
      <c r="B374" s="259" t="s">
        <v>10</v>
      </c>
      <c r="C374" s="312" t="s">
        <v>868</v>
      </c>
      <c r="D374" s="262" t="s">
        <v>869</v>
      </c>
      <c r="E374" s="255">
        <v>40</v>
      </c>
      <c r="F374" s="261" t="s">
        <v>707</v>
      </c>
      <c r="G374" s="291">
        <v>69</v>
      </c>
      <c r="H374" s="323">
        <v>600</v>
      </c>
      <c r="I374" s="222"/>
      <c r="J374" s="84" t="s">
        <v>1940</v>
      </c>
      <c r="K374" s="158"/>
      <c r="L374" s="61" t="s">
        <v>53</v>
      </c>
      <c r="M374" s="70"/>
      <c r="N374" s="159"/>
      <c r="O374" s="74"/>
    </row>
    <row r="375" spans="1:15" ht="21">
      <c r="A375" s="255">
        <v>363</v>
      </c>
      <c r="B375" s="259" t="s">
        <v>10</v>
      </c>
      <c r="C375" s="312" t="s">
        <v>870</v>
      </c>
      <c r="D375" s="262" t="s">
        <v>91</v>
      </c>
      <c r="E375" s="255">
        <v>43</v>
      </c>
      <c r="F375" s="261" t="s">
        <v>707</v>
      </c>
      <c r="G375" s="291">
        <v>69</v>
      </c>
      <c r="H375" s="323">
        <v>600</v>
      </c>
      <c r="I375" s="222"/>
      <c r="J375" s="84" t="s">
        <v>1941</v>
      </c>
      <c r="K375" s="158"/>
      <c r="L375" s="61" t="s">
        <v>53</v>
      </c>
      <c r="M375" s="70"/>
      <c r="N375" s="159"/>
      <c r="O375" s="74"/>
    </row>
    <row r="376" spans="1:15" ht="21">
      <c r="A376" s="255">
        <v>364</v>
      </c>
      <c r="B376" s="259" t="s">
        <v>13</v>
      </c>
      <c r="C376" s="312" t="s">
        <v>871</v>
      </c>
      <c r="D376" s="262" t="s">
        <v>792</v>
      </c>
      <c r="E376" s="255">
        <v>52</v>
      </c>
      <c r="F376" s="261" t="s">
        <v>707</v>
      </c>
      <c r="G376" s="291">
        <v>73</v>
      </c>
      <c r="H376" s="323">
        <v>700</v>
      </c>
      <c r="I376" s="222"/>
      <c r="J376" s="84" t="s">
        <v>1942</v>
      </c>
      <c r="K376" s="158"/>
      <c r="L376" s="64">
        <v>2486</v>
      </c>
      <c r="M376" s="70" t="s">
        <v>176</v>
      </c>
      <c r="N376" s="159"/>
      <c r="O376" s="74"/>
    </row>
    <row r="377" spans="1:15" ht="21">
      <c r="A377" s="255">
        <v>365</v>
      </c>
      <c r="B377" s="259" t="s">
        <v>13</v>
      </c>
      <c r="C377" s="311" t="s">
        <v>872</v>
      </c>
      <c r="D377" s="260" t="s">
        <v>873</v>
      </c>
      <c r="E377" s="255">
        <v>59</v>
      </c>
      <c r="F377" s="261" t="s">
        <v>707</v>
      </c>
      <c r="G377" s="291">
        <v>67</v>
      </c>
      <c r="H377" s="323">
        <v>600</v>
      </c>
      <c r="I377" s="222"/>
      <c r="J377" s="84" t="s">
        <v>1943</v>
      </c>
      <c r="K377" s="158"/>
      <c r="L377" s="61" t="s">
        <v>138</v>
      </c>
      <c r="M377" s="70"/>
      <c r="N377" s="159"/>
      <c r="O377" s="74"/>
    </row>
    <row r="378" spans="1:15" ht="21">
      <c r="A378" s="255">
        <v>366</v>
      </c>
      <c r="B378" s="259" t="s">
        <v>13</v>
      </c>
      <c r="C378" s="312" t="s">
        <v>631</v>
      </c>
      <c r="D378" s="262" t="s">
        <v>874</v>
      </c>
      <c r="E378" s="255">
        <v>54</v>
      </c>
      <c r="F378" s="261" t="s">
        <v>707</v>
      </c>
      <c r="G378" s="291">
        <v>69</v>
      </c>
      <c r="H378" s="323">
        <v>600</v>
      </c>
      <c r="I378" s="222"/>
      <c r="J378" s="84" t="s">
        <v>1944</v>
      </c>
      <c r="K378" s="158"/>
      <c r="L378" s="61" t="s">
        <v>53</v>
      </c>
      <c r="M378" s="70"/>
      <c r="N378" s="159"/>
      <c r="O378" s="74"/>
    </row>
    <row r="379" spans="1:15" ht="21">
      <c r="A379" s="255">
        <v>367</v>
      </c>
      <c r="B379" s="259" t="s">
        <v>13</v>
      </c>
      <c r="C379" s="312" t="s">
        <v>875</v>
      </c>
      <c r="D379" s="262" t="s">
        <v>852</v>
      </c>
      <c r="E379" s="255">
        <v>61</v>
      </c>
      <c r="F379" s="261" t="s">
        <v>707</v>
      </c>
      <c r="G379" s="291">
        <v>69</v>
      </c>
      <c r="H379" s="323">
        <v>600</v>
      </c>
      <c r="I379" s="222"/>
      <c r="J379" s="84" t="s">
        <v>1945</v>
      </c>
      <c r="K379" s="158"/>
      <c r="L379" s="61" t="s">
        <v>53</v>
      </c>
      <c r="M379" s="70"/>
      <c r="N379" s="159"/>
      <c r="O379" s="74"/>
    </row>
    <row r="380" spans="1:15" ht="21">
      <c r="A380" s="255">
        <v>368</v>
      </c>
      <c r="B380" s="259" t="s">
        <v>13</v>
      </c>
      <c r="C380" s="312" t="s">
        <v>806</v>
      </c>
      <c r="D380" s="262" t="s">
        <v>873</v>
      </c>
      <c r="E380" s="255">
        <v>63</v>
      </c>
      <c r="F380" s="261" t="s">
        <v>707</v>
      </c>
      <c r="G380" s="291">
        <v>72</v>
      </c>
      <c r="H380" s="323">
        <v>700</v>
      </c>
      <c r="I380" s="222"/>
      <c r="J380" s="84" t="s">
        <v>1946</v>
      </c>
      <c r="K380" s="158" t="s">
        <v>876</v>
      </c>
      <c r="L380" s="61" t="s">
        <v>303</v>
      </c>
      <c r="M380" s="70"/>
      <c r="N380" s="159"/>
      <c r="O380" s="74"/>
    </row>
    <row r="381" spans="1:15" ht="21">
      <c r="A381" s="255">
        <v>369</v>
      </c>
      <c r="B381" s="259" t="s">
        <v>10</v>
      </c>
      <c r="C381" s="312" t="s">
        <v>877</v>
      </c>
      <c r="D381" s="262" t="s">
        <v>878</v>
      </c>
      <c r="E381" s="292" t="s">
        <v>879</v>
      </c>
      <c r="F381" s="261" t="s">
        <v>707</v>
      </c>
      <c r="G381" s="291">
        <v>71</v>
      </c>
      <c r="H381" s="323">
        <v>700</v>
      </c>
      <c r="I381" s="222"/>
      <c r="J381" s="84" t="s">
        <v>1947</v>
      </c>
      <c r="K381" s="158"/>
      <c r="L381" s="61" t="s">
        <v>119</v>
      </c>
      <c r="M381" s="70"/>
      <c r="N381" s="159"/>
      <c r="O381" s="74"/>
    </row>
    <row r="382" spans="1:15" ht="21">
      <c r="A382" s="255">
        <v>370</v>
      </c>
      <c r="B382" s="259" t="s">
        <v>10</v>
      </c>
      <c r="C382" s="312" t="s">
        <v>880</v>
      </c>
      <c r="D382" s="262" t="s">
        <v>881</v>
      </c>
      <c r="E382" s="292" t="s">
        <v>882</v>
      </c>
      <c r="F382" s="261" t="s">
        <v>707</v>
      </c>
      <c r="G382" s="291">
        <v>68</v>
      </c>
      <c r="H382" s="323">
        <v>600</v>
      </c>
      <c r="I382" s="222"/>
      <c r="J382" s="84" t="s">
        <v>1948</v>
      </c>
      <c r="K382" s="158" t="s">
        <v>299</v>
      </c>
      <c r="L382" s="61" t="s">
        <v>76</v>
      </c>
      <c r="M382" s="70"/>
      <c r="N382" s="159"/>
      <c r="O382" s="74"/>
    </row>
    <row r="383" spans="1:15" ht="21">
      <c r="A383" s="255">
        <v>371</v>
      </c>
      <c r="B383" s="259" t="s">
        <v>18</v>
      </c>
      <c r="C383" s="312" t="s">
        <v>883</v>
      </c>
      <c r="D383" s="262" t="s">
        <v>884</v>
      </c>
      <c r="E383" s="292" t="s">
        <v>885</v>
      </c>
      <c r="F383" s="261" t="s">
        <v>707</v>
      </c>
      <c r="G383" s="291">
        <v>68</v>
      </c>
      <c r="H383" s="323">
        <v>600</v>
      </c>
      <c r="I383" s="222"/>
      <c r="J383" s="84" t="s">
        <v>1949</v>
      </c>
      <c r="K383" s="158" t="s">
        <v>886</v>
      </c>
      <c r="L383" s="61" t="s">
        <v>76</v>
      </c>
      <c r="M383" s="70"/>
      <c r="N383" s="159"/>
      <c r="O383" s="74"/>
    </row>
    <row r="384" spans="1:15" ht="21">
      <c r="A384" s="255">
        <v>372</v>
      </c>
      <c r="B384" s="259" t="s">
        <v>10</v>
      </c>
      <c r="C384" s="312" t="s">
        <v>887</v>
      </c>
      <c r="D384" s="260" t="s">
        <v>811</v>
      </c>
      <c r="E384" s="255">
        <v>84</v>
      </c>
      <c r="F384" s="261" t="s">
        <v>707</v>
      </c>
      <c r="G384" s="291">
        <v>72</v>
      </c>
      <c r="H384" s="323">
        <v>700</v>
      </c>
      <c r="I384" s="222"/>
      <c r="J384" s="84" t="s">
        <v>1950</v>
      </c>
      <c r="K384" s="158"/>
      <c r="L384" s="61" t="s">
        <v>303</v>
      </c>
      <c r="M384" s="70"/>
      <c r="N384" s="159"/>
      <c r="O384" s="74"/>
    </row>
    <row r="385" spans="1:15" ht="21">
      <c r="A385" s="255">
        <v>373</v>
      </c>
      <c r="B385" s="259" t="s">
        <v>10</v>
      </c>
      <c r="C385" s="312" t="s">
        <v>389</v>
      </c>
      <c r="D385" s="262" t="s">
        <v>888</v>
      </c>
      <c r="E385" s="255">
        <v>85</v>
      </c>
      <c r="F385" s="261" t="s">
        <v>707</v>
      </c>
      <c r="G385" s="291">
        <f>2558-L385</f>
        <v>71</v>
      </c>
      <c r="H385" s="323">
        <v>700</v>
      </c>
      <c r="I385" s="222"/>
      <c r="J385" s="84" t="s">
        <v>1951</v>
      </c>
      <c r="K385" s="158" t="s">
        <v>889</v>
      </c>
      <c r="L385" s="61" t="s">
        <v>303</v>
      </c>
      <c r="M385" s="70"/>
      <c r="N385" s="159"/>
      <c r="O385" s="74"/>
    </row>
    <row r="386" spans="1:15" ht="21">
      <c r="A386" s="255">
        <v>374</v>
      </c>
      <c r="B386" s="259" t="s">
        <v>13</v>
      </c>
      <c r="C386" s="312" t="s">
        <v>890</v>
      </c>
      <c r="D386" s="262" t="s">
        <v>891</v>
      </c>
      <c r="E386" s="255">
        <v>104</v>
      </c>
      <c r="F386" s="261" t="s">
        <v>707</v>
      </c>
      <c r="G386" s="291">
        <v>68</v>
      </c>
      <c r="H386" s="323">
        <v>600</v>
      </c>
      <c r="I386" s="222"/>
      <c r="J386" s="84" t="s">
        <v>1952</v>
      </c>
      <c r="K386" s="158" t="s">
        <v>439</v>
      </c>
      <c r="L386" s="61" t="s">
        <v>76</v>
      </c>
      <c r="M386" s="70"/>
      <c r="N386" s="159"/>
      <c r="O386" s="74"/>
    </row>
    <row r="387" spans="1:15" ht="21">
      <c r="A387" s="255">
        <v>375</v>
      </c>
      <c r="B387" s="259" t="s">
        <v>13</v>
      </c>
      <c r="C387" s="312" t="s">
        <v>892</v>
      </c>
      <c r="D387" s="262" t="s">
        <v>893</v>
      </c>
      <c r="E387" s="292" t="s">
        <v>894</v>
      </c>
      <c r="F387" s="261" t="s">
        <v>707</v>
      </c>
      <c r="G387" s="291">
        <v>66</v>
      </c>
      <c r="H387" s="323">
        <v>600</v>
      </c>
      <c r="I387" s="222"/>
      <c r="J387" s="84" t="s">
        <v>1953</v>
      </c>
      <c r="K387" s="158"/>
      <c r="L387" s="61" t="s">
        <v>197</v>
      </c>
      <c r="M387" s="70"/>
      <c r="N387" s="159"/>
      <c r="O387" s="74"/>
    </row>
    <row r="388" spans="1:15" ht="21">
      <c r="A388" s="255">
        <v>376</v>
      </c>
      <c r="B388" s="259" t="s">
        <v>13</v>
      </c>
      <c r="C388" s="312" t="s">
        <v>895</v>
      </c>
      <c r="D388" s="262" t="s">
        <v>816</v>
      </c>
      <c r="E388" s="255">
        <v>44</v>
      </c>
      <c r="F388" s="261" t="s">
        <v>707</v>
      </c>
      <c r="G388" s="291">
        <v>66</v>
      </c>
      <c r="H388" s="323">
        <v>600</v>
      </c>
      <c r="I388" s="222"/>
      <c r="J388" s="84" t="s">
        <v>1954</v>
      </c>
      <c r="K388" s="158"/>
      <c r="L388" s="61" t="s">
        <v>197</v>
      </c>
      <c r="M388" s="70"/>
      <c r="N388" s="159"/>
      <c r="O388" s="74"/>
    </row>
    <row r="389" spans="1:15" ht="21">
      <c r="A389" s="255">
        <v>377</v>
      </c>
      <c r="B389" s="259" t="s">
        <v>10</v>
      </c>
      <c r="C389" s="312" t="s">
        <v>896</v>
      </c>
      <c r="D389" s="262" t="s">
        <v>873</v>
      </c>
      <c r="E389" s="255">
        <v>59</v>
      </c>
      <c r="F389" s="261" t="s">
        <v>707</v>
      </c>
      <c r="G389" s="291">
        <v>66</v>
      </c>
      <c r="H389" s="323">
        <v>600</v>
      </c>
      <c r="I389" s="222"/>
      <c r="J389" s="84" t="s">
        <v>1955</v>
      </c>
      <c r="K389" s="158"/>
      <c r="L389" s="61" t="s">
        <v>197</v>
      </c>
      <c r="M389" s="70"/>
      <c r="N389" s="159"/>
      <c r="O389" s="74"/>
    </row>
    <row r="390" spans="1:15" ht="21">
      <c r="A390" s="255">
        <v>378</v>
      </c>
      <c r="B390" s="259" t="s">
        <v>18</v>
      </c>
      <c r="C390" s="312" t="s">
        <v>897</v>
      </c>
      <c r="D390" s="262" t="s">
        <v>898</v>
      </c>
      <c r="E390" s="292" t="s">
        <v>242</v>
      </c>
      <c r="F390" s="261" t="s">
        <v>707</v>
      </c>
      <c r="G390" s="291">
        <v>66</v>
      </c>
      <c r="H390" s="323">
        <v>600</v>
      </c>
      <c r="I390" s="222"/>
      <c r="J390" s="84" t="s">
        <v>1956</v>
      </c>
      <c r="K390" s="158" t="s">
        <v>748</v>
      </c>
      <c r="L390" s="61" t="s">
        <v>197</v>
      </c>
      <c r="M390" s="70"/>
      <c r="N390" s="159"/>
      <c r="O390" s="74"/>
    </row>
    <row r="391" spans="1:15" ht="21">
      <c r="A391" s="255">
        <v>379</v>
      </c>
      <c r="B391" s="259" t="s">
        <v>10</v>
      </c>
      <c r="C391" s="312" t="s">
        <v>534</v>
      </c>
      <c r="D391" s="262" t="s">
        <v>899</v>
      </c>
      <c r="E391" s="292" t="s">
        <v>900</v>
      </c>
      <c r="F391" s="261" t="s">
        <v>707</v>
      </c>
      <c r="G391" s="291">
        <v>66</v>
      </c>
      <c r="H391" s="323">
        <v>600</v>
      </c>
      <c r="I391" s="222"/>
      <c r="J391" s="84" t="s">
        <v>1957</v>
      </c>
      <c r="K391" s="158"/>
      <c r="L391" s="64">
        <v>2493</v>
      </c>
      <c r="M391" s="77"/>
      <c r="N391" s="159"/>
      <c r="O391" s="74"/>
    </row>
    <row r="392" spans="1:15" ht="21">
      <c r="A392" s="255">
        <v>380</v>
      </c>
      <c r="B392" s="259" t="s">
        <v>10</v>
      </c>
      <c r="C392" s="312" t="s">
        <v>901</v>
      </c>
      <c r="D392" s="262" t="s">
        <v>902</v>
      </c>
      <c r="E392" s="255">
        <v>69</v>
      </c>
      <c r="F392" s="261" t="s">
        <v>707</v>
      </c>
      <c r="G392" s="291">
        <v>66</v>
      </c>
      <c r="H392" s="323">
        <v>600</v>
      </c>
      <c r="I392" s="222"/>
      <c r="J392" s="84" t="s">
        <v>1958</v>
      </c>
      <c r="K392" s="158"/>
      <c r="L392" s="61" t="s">
        <v>197</v>
      </c>
      <c r="M392" s="73"/>
      <c r="N392" s="159">
        <v>3730500640490</v>
      </c>
      <c r="O392" s="74">
        <v>217456</v>
      </c>
    </row>
    <row r="393" spans="1:15" ht="21">
      <c r="A393" s="255">
        <v>381</v>
      </c>
      <c r="B393" s="259" t="s">
        <v>18</v>
      </c>
      <c r="C393" s="312" t="s">
        <v>903</v>
      </c>
      <c r="D393" s="262" t="s">
        <v>884</v>
      </c>
      <c r="E393" s="292" t="s">
        <v>885</v>
      </c>
      <c r="F393" s="261" t="s">
        <v>707</v>
      </c>
      <c r="G393" s="291">
        <v>66</v>
      </c>
      <c r="H393" s="323">
        <v>600</v>
      </c>
      <c r="I393" s="222"/>
      <c r="J393" s="84" t="s">
        <v>1959</v>
      </c>
      <c r="K393" s="158" t="s">
        <v>904</v>
      </c>
      <c r="L393" s="61" t="s">
        <v>197</v>
      </c>
      <c r="M393" s="70"/>
      <c r="N393" s="159">
        <v>3570101297645</v>
      </c>
      <c r="O393" s="78" t="s">
        <v>442</v>
      </c>
    </row>
    <row r="394" spans="1:15" ht="21">
      <c r="A394" s="255">
        <v>382</v>
      </c>
      <c r="B394" s="259" t="s">
        <v>10</v>
      </c>
      <c r="C394" s="312" t="s">
        <v>905</v>
      </c>
      <c r="D394" s="262" t="s">
        <v>906</v>
      </c>
      <c r="E394" s="292" t="s">
        <v>907</v>
      </c>
      <c r="F394" s="261" t="s">
        <v>707</v>
      </c>
      <c r="G394" s="291">
        <v>66</v>
      </c>
      <c r="H394" s="323">
        <v>600</v>
      </c>
      <c r="I394" s="222"/>
      <c r="J394" s="84" t="s">
        <v>1960</v>
      </c>
      <c r="K394" s="158" t="s">
        <v>908</v>
      </c>
      <c r="L394" s="61" t="s">
        <v>197</v>
      </c>
      <c r="M394" s="70"/>
      <c r="N394" s="159">
        <v>3700200488412</v>
      </c>
      <c r="O394" s="78" t="s">
        <v>442</v>
      </c>
    </row>
    <row r="395" spans="1:15" ht="21">
      <c r="A395" s="255">
        <v>383</v>
      </c>
      <c r="B395" s="259" t="s">
        <v>18</v>
      </c>
      <c r="C395" s="312" t="s">
        <v>909</v>
      </c>
      <c r="D395" s="262" t="s">
        <v>335</v>
      </c>
      <c r="E395" s="255">
        <v>105</v>
      </c>
      <c r="F395" s="261" t="s">
        <v>707</v>
      </c>
      <c r="G395" s="291">
        <v>66</v>
      </c>
      <c r="H395" s="323">
        <v>600</v>
      </c>
      <c r="I395" s="222"/>
      <c r="J395" s="84" t="s">
        <v>1961</v>
      </c>
      <c r="K395" s="158" t="s">
        <v>910</v>
      </c>
      <c r="L395" s="61" t="s">
        <v>197</v>
      </c>
      <c r="M395" s="70"/>
      <c r="N395" s="159">
        <v>3100503800019</v>
      </c>
      <c r="O395" s="74">
        <v>217558</v>
      </c>
    </row>
    <row r="396" spans="1:15" ht="21">
      <c r="A396" s="255">
        <v>384</v>
      </c>
      <c r="B396" s="259" t="s">
        <v>10</v>
      </c>
      <c r="C396" s="312" t="s">
        <v>911</v>
      </c>
      <c r="D396" s="262" t="s">
        <v>839</v>
      </c>
      <c r="E396" s="261">
        <v>2</v>
      </c>
      <c r="F396" s="261">
        <v>5</v>
      </c>
      <c r="G396" s="291">
        <f>2558-L396</f>
        <v>64</v>
      </c>
      <c r="H396" s="323">
        <v>600</v>
      </c>
      <c r="I396" s="222"/>
      <c r="J396" s="84" t="s">
        <v>1962</v>
      </c>
      <c r="K396" s="4" t="s">
        <v>912</v>
      </c>
      <c r="L396" s="82" t="s">
        <v>127</v>
      </c>
      <c r="M396" s="76"/>
      <c r="N396" s="159">
        <v>3700500543826</v>
      </c>
      <c r="O396" s="74">
        <v>213304</v>
      </c>
    </row>
    <row r="397" spans="1:15" ht="21">
      <c r="A397" s="255">
        <v>385</v>
      </c>
      <c r="B397" s="259" t="s">
        <v>10</v>
      </c>
      <c r="C397" s="312" t="s">
        <v>913</v>
      </c>
      <c r="D397" s="262" t="s">
        <v>857</v>
      </c>
      <c r="E397" s="261" t="s">
        <v>858</v>
      </c>
      <c r="F397" s="261">
        <v>5</v>
      </c>
      <c r="G397" s="291">
        <v>64</v>
      </c>
      <c r="H397" s="323">
        <v>600</v>
      </c>
      <c r="I397" s="222"/>
      <c r="J397" s="84" t="s">
        <v>1963</v>
      </c>
      <c r="K397" s="158" t="s">
        <v>914</v>
      </c>
      <c r="L397" s="61" t="s">
        <v>216</v>
      </c>
      <c r="M397" s="76"/>
      <c r="N397" s="58"/>
      <c r="O397" s="59"/>
    </row>
    <row r="398" spans="1:15" ht="21">
      <c r="A398" s="255">
        <v>386</v>
      </c>
      <c r="B398" s="259" t="s">
        <v>13</v>
      </c>
      <c r="C398" s="312" t="s">
        <v>915</v>
      </c>
      <c r="D398" s="262" t="s">
        <v>324</v>
      </c>
      <c r="E398" s="261" t="s">
        <v>916</v>
      </c>
      <c r="F398" s="261">
        <v>5</v>
      </c>
      <c r="G398" s="291">
        <f>2558-L398</f>
        <v>64</v>
      </c>
      <c r="H398" s="323">
        <v>600</v>
      </c>
      <c r="I398" s="222"/>
      <c r="J398" s="84" t="s">
        <v>1964</v>
      </c>
      <c r="K398" s="158"/>
      <c r="L398" s="64">
        <v>2494</v>
      </c>
      <c r="M398" s="76"/>
      <c r="N398" s="58"/>
      <c r="O398" s="59"/>
    </row>
    <row r="399" spans="1:15" ht="21">
      <c r="A399" s="255">
        <v>387</v>
      </c>
      <c r="B399" s="259" t="s">
        <v>123</v>
      </c>
      <c r="C399" s="312" t="s">
        <v>917</v>
      </c>
      <c r="D399" s="262" t="s">
        <v>444</v>
      </c>
      <c r="E399" s="261" t="s">
        <v>918</v>
      </c>
      <c r="F399" s="261">
        <v>5</v>
      </c>
      <c r="G399" s="291">
        <v>64</v>
      </c>
      <c r="H399" s="323">
        <v>600</v>
      </c>
      <c r="I399" s="222"/>
      <c r="J399" s="84" t="s">
        <v>1965</v>
      </c>
      <c r="K399" s="158" t="s">
        <v>919</v>
      </c>
      <c r="L399" s="61" t="s">
        <v>216</v>
      </c>
      <c r="M399" s="76"/>
      <c r="N399" s="58"/>
      <c r="O399" s="59"/>
    </row>
    <row r="400" spans="1:15" ht="21">
      <c r="A400" s="255">
        <v>388</v>
      </c>
      <c r="B400" s="259" t="s">
        <v>13</v>
      </c>
      <c r="C400" s="312" t="s">
        <v>920</v>
      </c>
      <c r="D400" s="262" t="s">
        <v>899</v>
      </c>
      <c r="E400" s="261" t="s">
        <v>900</v>
      </c>
      <c r="F400" s="261">
        <v>5</v>
      </c>
      <c r="G400" s="291">
        <v>64</v>
      </c>
      <c r="H400" s="323">
        <v>600</v>
      </c>
      <c r="I400" s="222"/>
      <c r="J400" s="84" t="s">
        <v>1966</v>
      </c>
      <c r="K400" s="158"/>
      <c r="L400" s="61" t="s">
        <v>216</v>
      </c>
      <c r="M400" s="76"/>
      <c r="N400" s="58"/>
      <c r="O400" s="59"/>
    </row>
    <row r="401" spans="1:15" ht="21">
      <c r="A401" s="255">
        <v>389</v>
      </c>
      <c r="B401" s="259" t="s">
        <v>13</v>
      </c>
      <c r="C401" s="312" t="s">
        <v>2886</v>
      </c>
      <c r="D401" s="262" t="s">
        <v>921</v>
      </c>
      <c r="E401" s="261" t="s">
        <v>922</v>
      </c>
      <c r="F401" s="261">
        <v>5</v>
      </c>
      <c r="G401" s="291">
        <v>64</v>
      </c>
      <c r="H401" s="323">
        <v>600</v>
      </c>
      <c r="I401" s="222"/>
      <c r="J401" s="84" t="s">
        <v>1967</v>
      </c>
      <c r="K401" s="158" t="s">
        <v>605</v>
      </c>
      <c r="L401" s="61" t="s">
        <v>216</v>
      </c>
      <c r="M401" s="76"/>
      <c r="N401" s="58"/>
      <c r="O401" s="59"/>
    </row>
    <row r="402" spans="1:15" ht="21">
      <c r="A402" s="255">
        <v>390</v>
      </c>
      <c r="B402" s="259" t="s">
        <v>10</v>
      </c>
      <c r="C402" s="312" t="s">
        <v>923</v>
      </c>
      <c r="D402" s="262" t="s">
        <v>921</v>
      </c>
      <c r="E402" s="261" t="s">
        <v>922</v>
      </c>
      <c r="F402" s="261">
        <v>5</v>
      </c>
      <c r="G402" s="291">
        <v>64</v>
      </c>
      <c r="H402" s="323">
        <v>600</v>
      </c>
      <c r="I402" s="222"/>
      <c r="J402" s="84" t="s">
        <v>1968</v>
      </c>
      <c r="K402" s="158"/>
      <c r="L402" s="61" t="s">
        <v>216</v>
      </c>
      <c r="M402" s="76"/>
      <c r="N402" s="58"/>
      <c r="O402" s="59"/>
    </row>
    <row r="403" spans="1:15" ht="21">
      <c r="A403" s="255">
        <v>391</v>
      </c>
      <c r="B403" s="259" t="s">
        <v>10</v>
      </c>
      <c r="C403" s="312" t="s">
        <v>924</v>
      </c>
      <c r="D403" s="262" t="s">
        <v>925</v>
      </c>
      <c r="E403" s="261" t="s">
        <v>926</v>
      </c>
      <c r="F403" s="261">
        <v>5</v>
      </c>
      <c r="G403" s="291">
        <v>64</v>
      </c>
      <c r="H403" s="323">
        <v>600</v>
      </c>
      <c r="I403" s="222"/>
      <c r="J403" s="84" t="s">
        <v>1969</v>
      </c>
      <c r="K403" s="158" t="s">
        <v>927</v>
      </c>
      <c r="L403" s="61" t="s">
        <v>216</v>
      </c>
      <c r="M403" s="76"/>
      <c r="N403" s="58"/>
      <c r="O403" s="59"/>
    </row>
    <row r="404" spans="1:15" ht="21">
      <c r="A404" s="255">
        <v>392</v>
      </c>
      <c r="B404" s="259" t="s">
        <v>10</v>
      </c>
      <c r="C404" s="312" t="s">
        <v>928</v>
      </c>
      <c r="D404" s="262" t="s">
        <v>891</v>
      </c>
      <c r="E404" s="261" t="s">
        <v>302</v>
      </c>
      <c r="F404" s="261">
        <v>5</v>
      </c>
      <c r="G404" s="291">
        <v>64</v>
      </c>
      <c r="H404" s="323">
        <v>600</v>
      </c>
      <c r="I404" s="222"/>
      <c r="J404" s="84" t="s">
        <v>1970</v>
      </c>
      <c r="K404" s="158" t="s">
        <v>929</v>
      </c>
      <c r="L404" s="61" t="s">
        <v>216</v>
      </c>
      <c r="M404" s="76"/>
      <c r="N404" s="58"/>
      <c r="O404" s="59"/>
    </row>
    <row r="405" spans="1:15" ht="21">
      <c r="A405" s="255">
        <v>393</v>
      </c>
      <c r="B405" s="259" t="s">
        <v>930</v>
      </c>
      <c r="C405" s="312" t="s">
        <v>931</v>
      </c>
      <c r="D405" s="262" t="s">
        <v>932</v>
      </c>
      <c r="E405" s="261" t="s">
        <v>933</v>
      </c>
      <c r="F405" s="261">
        <v>5</v>
      </c>
      <c r="G405" s="291">
        <v>75</v>
      </c>
      <c r="H405" s="323">
        <v>700</v>
      </c>
      <c r="I405" s="222"/>
      <c r="J405" s="84" t="s">
        <v>1971</v>
      </c>
      <c r="K405" s="158"/>
      <c r="L405" s="61" t="s">
        <v>142</v>
      </c>
      <c r="M405" s="76"/>
      <c r="N405" s="58"/>
      <c r="O405" s="59"/>
    </row>
    <row r="406" spans="1:15" ht="21">
      <c r="A406" s="255">
        <v>394</v>
      </c>
      <c r="B406" s="259" t="s">
        <v>10</v>
      </c>
      <c r="C406" s="312" t="s">
        <v>934</v>
      </c>
      <c r="D406" s="262" t="s">
        <v>324</v>
      </c>
      <c r="E406" s="261" t="s">
        <v>916</v>
      </c>
      <c r="F406" s="261">
        <v>5</v>
      </c>
      <c r="G406" s="291">
        <f>2558-L406</f>
        <v>63</v>
      </c>
      <c r="H406" s="323">
        <v>600</v>
      </c>
      <c r="I406" s="222"/>
      <c r="J406" s="84" t="s">
        <v>1972</v>
      </c>
      <c r="K406" s="158" t="s">
        <v>935</v>
      </c>
      <c r="L406" s="61" t="s">
        <v>216</v>
      </c>
      <c r="M406" s="65" t="s">
        <v>936</v>
      </c>
      <c r="N406" s="58"/>
      <c r="O406" s="59"/>
    </row>
    <row r="407" spans="1:15" ht="21">
      <c r="A407" s="255">
        <v>395</v>
      </c>
      <c r="B407" s="259" t="s">
        <v>123</v>
      </c>
      <c r="C407" s="312" t="s">
        <v>443</v>
      </c>
      <c r="D407" s="262" t="s">
        <v>937</v>
      </c>
      <c r="E407" s="261" t="s">
        <v>371</v>
      </c>
      <c r="F407" s="261">
        <v>5</v>
      </c>
      <c r="G407" s="291">
        <v>63</v>
      </c>
      <c r="H407" s="323">
        <v>600</v>
      </c>
      <c r="I407" s="222"/>
      <c r="J407" s="84" t="s">
        <v>1973</v>
      </c>
      <c r="K407" s="158" t="s">
        <v>227</v>
      </c>
      <c r="L407" s="61" t="s">
        <v>228</v>
      </c>
      <c r="M407" s="65" t="s">
        <v>938</v>
      </c>
      <c r="N407" s="58"/>
      <c r="O407" s="59"/>
    </row>
    <row r="408" spans="1:15" ht="21">
      <c r="A408" s="255">
        <v>396</v>
      </c>
      <c r="B408" s="259" t="s">
        <v>10</v>
      </c>
      <c r="C408" s="312" t="s">
        <v>939</v>
      </c>
      <c r="D408" s="262" t="s">
        <v>874</v>
      </c>
      <c r="E408" s="261" t="s">
        <v>940</v>
      </c>
      <c r="F408" s="261">
        <v>5</v>
      </c>
      <c r="G408" s="291">
        <v>63</v>
      </c>
      <c r="H408" s="323">
        <v>600</v>
      </c>
      <c r="I408" s="222"/>
      <c r="J408" s="84" t="s">
        <v>1974</v>
      </c>
      <c r="K408" s="158" t="s">
        <v>227</v>
      </c>
      <c r="L408" s="61" t="s">
        <v>228</v>
      </c>
      <c r="M408" s="65" t="s">
        <v>941</v>
      </c>
      <c r="N408" s="58"/>
      <c r="O408" s="59"/>
    </row>
    <row r="409" spans="1:15" ht="21">
      <c r="A409" s="255">
        <v>397</v>
      </c>
      <c r="B409" s="259" t="s">
        <v>13</v>
      </c>
      <c r="C409" s="312" t="s">
        <v>942</v>
      </c>
      <c r="D409" s="262" t="s">
        <v>811</v>
      </c>
      <c r="E409" s="261" t="s">
        <v>812</v>
      </c>
      <c r="F409" s="261">
        <v>5</v>
      </c>
      <c r="G409" s="291">
        <v>65</v>
      </c>
      <c r="H409" s="323">
        <v>600</v>
      </c>
      <c r="I409" s="222"/>
      <c r="J409" s="84" t="s">
        <v>1975</v>
      </c>
      <c r="K409" s="158"/>
      <c r="L409" s="61" t="s">
        <v>127</v>
      </c>
      <c r="M409" s="65" t="s">
        <v>943</v>
      </c>
      <c r="N409" s="58"/>
      <c r="O409" s="59"/>
    </row>
    <row r="410" spans="1:15" ht="21">
      <c r="A410" s="255">
        <v>398</v>
      </c>
      <c r="B410" s="259" t="s">
        <v>13</v>
      </c>
      <c r="C410" s="312" t="s">
        <v>944</v>
      </c>
      <c r="D410" s="262" t="s">
        <v>945</v>
      </c>
      <c r="E410" s="261" t="s">
        <v>687</v>
      </c>
      <c r="F410" s="261">
        <v>5</v>
      </c>
      <c r="G410" s="291">
        <v>62</v>
      </c>
      <c r="H410" s="323">
        <v>600</v>
      </c>
      <c r="I410" s="222"/>
      <c r="J410" s="84" t="s">
        <v>1976</v>
      </c>
      <c r="K410" s="158" t="s">
        <v>227</v>
      </c>
      <c r="L410" s="64">
        <v>2497</v>
      </c>
      <c r="M410" s="76"/>
      <c r="N410" s="159"/>
      <c r="O410" s="63"/>
    </row>
    <row r="411" spans="1:15" ht="21">
      <c r="A411" s="255">
        <v>399</v>
      </c>
      <c r="B411" s="259" t="s">
        <v>10</v>
      </c>
      <c r="C411" s="312" t="s">
        <v>946</v>
      </c>
      <c r="D411" s="262" t="s">
        <v>857</v>
      </c>
      <c r="E411" s="261" t="s">
        <v>773</v>
      </c>
      <c r="F411" s="261">
        <v>5</v>
      </c>
      <c r="G411" s="291">
        <v>62</v>
      </c>
      <c r="H411" s="323">
        <v>600</v>
      </c>
      <c r="I411" s="222"/>
      <c r="J411" s="84" t="s">
        <v>1977</v>
      </c>
      <c r="K411" s="158" t="s">
        <v>227</v>
      </c>
      <c r="L411" s="64">
        <v>2497</v>
      </c>
      <c r="M411" s="76"/>
      <c r="N411" s="159"/>
      <c r="O411" s="63"/>
    </row>
    <row r="412" spans="1:15" ht="21">
      <c r="A412" s="255">
        <v>400</v>
      </c>
      <c r="B412" s="259" t="s">
        <v>10</v>
      </c>
      <c r="C412" s="312" t="s">
        <v>2565</v>
      </c>
      <c r="D412" s="262" t="s">
        <v>873</v>
      </c>
      <c r="E412" s="261" t="s">
        <v>947</v>
      </c>
      <c r="F412" s="261">
        <v>5</v>
      </c>
      <c r="G412" s="291">
        <v>62</v>
      </c>
      <c r="H412" s="323">
        <v>600</v>
      </c>
      <c r="I412" s="222"/>
      <c r="J412" s="84" t="s">
        <v>1978</v>
      </c>
      <c r="K412" s="158" t="s">
        <v>227</v>
      </c>
      <c r="L412" s="64">
        <v>2497</v>
      </c>
      <c r="M412" s="76"/>
      <c r="N412" s="159"/>
      <c r="O412" s="63"/>
    </row>
    <row r="413" spans="1:15" ht="21">
      <c r="A413" s="255">
        <v>401</v>
      </c>
      <c r="B413" s="259" t="s">
        <v>13</v>
      </c>
      <c r="C413" s="312" t="s">
        <v>255</v>
      </c>
      <c r="D413" s="262" t="s">
        <v>948</v>
      </c>
      <c r="E413" s="261" t="s">
        <v>949</v>
      </c>
      <c r="F413" s="261">
        <v>5</v>
      </c>
      <c r="G413" s="291">
        <v>62</v>
      </c>
      <c r="H413" s="323">
        <v>600</v>
      </c>
      <c r="I413" s="222"/>
      <c r="J413" s="84" t="s">
        <v>1979</v>
      </c>
      <c r="K413" s="158" t="s">
        <v>227</v>
      </c>
      <c r="L413" s="64">
        <v>2497</v>
      </c>
      <c r="M413" s="76"/>
      <c r="N413" s="159"/>
      <c r="O413" s="63"/>
    </row>
    <row r="414" spans="1:15" ht="21">
      <c r="A414" s="255">
        <v>402</v>
      </c>
      <c r="B414" s="259" t="s">
        <v>13</v>
      </c>
      <c r="C414" s="312" t="s">
        <v>950</v>
      </c>
      <c r="D414" s="262" t="s">
        <v>951</v>
      </c>
      <c r="E414" s="261" t="s">
        <v>952</v>
      </c>
      <c r="F414" s="261">
        <v>5</v>
      </c>
      <c r="G414" s="291">
        <f>2558-L414</f>
        <v>61</v>
      </c>
      <c r="H414" s="323">
        <v>600</v>
      </c>
      <c r="I414" s="222"/>
      <c r="J414" s="84" t="s">
        <v>1980</v>
      </c>
      <c r="K414" s="158" t="s">
        <v>953</v>
      </c>
      <c r="L414" s="64">
        <v>2497</v>
      </c>
      <c r="M414" s="76"/>
      <c r="N414" s="159"/>
      <c r="O414" s="63"/>
    </row>
    <row r="415" spans="1:15" ht="21">
      <c r="A415" s="255">
        <v>403</v>
      </c>
      <c r="B415" s="259" t="s">
        <v>10</v>
      </c>
      <c r="C415" s="312" t="s">
        <v>954</v>
      </c>
      <c r="D415" s="262" t="s">
        <v>294</v>
      </c>
      <c r="E415" s="261" t="s">
        <v>955</v>
      </c>
      <c r="F415" s="261">
        <v>5</v>
      </c>
      <c r="G415" s="291">
        <v>62</v>
      </c>
      <c r="H415" s="323">
        <v>600</v>
      </c>
      <c r="I415" s="222"/>
      <c r="J415" s="84" t="s">
        <v>1981</v>
      </c>
      <c r="K415" s="158" t="s">
        <v>459</v>
      </c>
      <c r="L415" s="64">
        <v>2497</v>
      </c>
      <c r="M415" s="76"/>
      <c r="N415" s="159"/>
      <c r="O415" s="63"/>
    </row>
    <row r="416" spans="1:15" ht="21">
      <c r="A416" s="255">
        <v>404</v>
      </c>
      <c r="B416" s="259" t="s">
        <v>13</v>
      </c>
      <c r="C416" s="312" t="s">
        <v>956</v>
      </c>
      <c r="D416" s="262" t="s">
        <v>811</v>
      </c>
      <c r="E416" s="261" t="s">
        <v>812</v>
      </c>
      <c r="F416" s="261">
        <v>5</v>
      </c>
      <c r="G416" s="291">
        <v>62</v>
      </c>
      <c r="H416" s="323">
        <v>600</v>
      </c>
      <c r="I416" s="222"/>
      <c r="J416" s="84" t="s">
        <v>1982</v>
      </c>
      <c r="K416" s="158" t="s">
        <v>227</v>
      </c>
      <c r="L416" s="64">
        <v>2497</v>
      </c>
      <c r="M416" s="76"/>
      <c r="N416" s="159"/>
      <c r="O416" s="63"/>
    </row>
    <row r="417" spans="1:15" ht="21">
      <c r="A417" s="255">
        <v>405</v>
      </c>
      <c r="B417" s="259" t="s">
        <v>10</v>
      </c>
      <c r="C417" s="312" t="s">
        <v>957</v>
      </c>
      <c r="D417" s="262" t="s">
        <v>718</v>
      </c>
      <c r="E417" s="261" t="s">
        <v>958</v>
      </c>
      <c r="F417" s="261">
        <v>5</v>
      </c>
      <c r="G417" s="291">
        <v>62</v>
      </c>
      <c r="H417" s="323">
        <v>600</v>
      </c>
      <c r="I417" s="222"/>
      <c r="J417" s="84" t="s">
        <v>1983</v>
      </c>
      <c r="K417" s="158" t="s">
        <v>227</v>
      </c>
      <c r="L417" s="64">
        <v>2497</v>
      </c>
      <c r="M417" s="76"/>
      <c r="N417" s="159"/>
      <c r="O417" s="63"/>
    </row>
    <row r="418" spans="1:15" ht="21">
      <c r="A418" s="255">
        <v>406</v>
      </c>
      <c r="B418" s="259" t="s">
        <v>13</v>
      </c>
      <c r="C418" s="312" t="s">
        <v>517</v>
      </c>
      <c r="D418" s="262" t="s">
        <v>643</v>
      </c>
      <c r="E418" s="261" t="s">
        <v>959</v>
      </c>
      <c r="F418" s="261">
        <v>5</v>
      </c>
      <c r="G418" s="291">
        <v>62</v>
      </c>
      <c r="H418" s="323">
        <v>600</v>
      </c>
      <c r="I418" s="222"/>
      <c r="J418" s="84" t="s">
        <v>1984</v>
      </c>
      <c r="K418" s="158" t="s">
        <v>680</v>
      </c>
      <c r="L418" s="64">
        <v>2497</v>
      </c>
      <c r="M418" s="76"/>
      <c r="N418" s="159"/>
      <c r="O418" s="63"/>
    </row>
    <row r="419" spans="1:15" ht="21">
      <c r="A419" s="255">
        <v>407</v>
      </c>
      <c r="B419" s="259" t="s">
        <v>13</v>
      </c>
      <c r="C419" s="312" t="s">
        <v>960</v>
      </c>
      <c r="D419" s="262" t="s">
        <v>898</v>
      </c>
      <c r="E419" s="261" t="s">
        <v>592</v>
      </c>
      <c r="F419" s="261">
        <v>5</v>
      </c>
      <c r="G419" s="291">
        <f>2558-L419</f>
        <v>62</v>
      </c>
      <c r="H419" s="323">
        <v>600</v>
      </c>
      <c r="I419" s="222"/>
      <c r="J419" s="84" t="s">
        <v>1985</v>
      </c>
      <c r="K419" s="158" t="s">
        <v>961</v>
      </c>
      <c r="L419" s="64">
        <v>2496</v>
      </c>
      <c r="M419" s="76"/>
      <c r="N419" s="159"/>
      <c r="O419" s="63"/>
    </row>
    <row r="420" spans="1:15" ht="21">
      <c r="A420" s="255">
        <v>408</v>
      </c>
      <c r="B420" s="259" t="s">
        <v>13</v>
      </c>
      <c r="C420" s="312" t="s">
        <v>962</v>
      </c>
      <c r="D420" s="262" t="s">
        <v>963</v>
      </c>
      <c r="E420" s="261" t="s">
        <v>773</v>
      </c>
      <c r="F420" s="261">
        <v>5</v>
      </c>
      <c r="G420" s="291">
        <f>2558-L420</f>
        <v>62</v>
      </c>
      <c r="H420" s="323">
        <v>600</v>
      </c>
      <c r="I420" s="222"/>
      <c r="J420" s="84" t="s">
        <v>1986</v>
      </c>
      <c r="K420" s="158" t="s">
        <v>964</v>
      </c>
      <c r="L420" s="64">
        <v>2496</v>
      </c>
      <c r="M420" s="76"/>
      <c r="N420" s="159"/>
      <c r="O420" s="63"/>
    </row>
    <row r="421" spans="1:15" ht="21">
      <c r="A421" s="255">
        <v>409</v>
      </c>
      <c r="B421" s="259" t="s">
        <v>13</v>
      </c>
      <c r="C421" s="312" t="s">
        <v>1115</v>
      </c>
      <c r="D421" s="262" t="s">
        <v>2410</v>
      </c>
      <c r="E421" s="261" t="s">
        <v>1188</v>
      </c>
      <c r="F421" s="261">
        <v>5</v>
      </c>
      <c r="G421" s="291">
        <v>61</v>
      </c>
      <c r="H421" s="323">
        <v>600</v>
      </c>
      <c r="I421" s="222"/>
      <c r="J421" s="85" t="s">
        <v>2411</v>
      </c>
      <c r="K421" s="158" t="s">
        <v>227</v>
      </c>
      <c r="L421" s="64">
        <v>2498</v>
      </c>
      <c r="M421" s="77" t="s">
        <v>2412</v>
      </c>
      <c r="N421" s="159" t="s">
        <v>2573</v>
      </c>
      <c r="O421" s="63"/>
    </row>
    <row r="422" spans="1:15" ht="21">
      <c r="A422" s="255">
        <v>410</v>
      </c>
      <c r="B422" s="259" t="s">
        <v>10</v>
      </c>
      <c r="C422" s="312" t="s">
        <v>2413</v>
      </c>
      <c r="D422" s="262" t="s">
        <v>2414</v>
      </c>
      <c r="E422" s="261" t="s">
        <v>998</v>
      </c>
      <c r="F422" s="261">
        <v>5</v>
      </c>
      <c r="G422" s="291">
        <v>61</v>
      </c>
      <c r="H422" s="323">
        <v>600</v>
      </c>
      <c r="I422" s="222"/>
      <c r="J422" s="85" t="s">
        <v>2415</v>
      </c>
      <c r="K422" s="158" t="s">
        <v>227</v>
      </c>
      <c r="L422" s="64">
        <v>2498</v>
      </c>
      <c r="M422" s="77" t="s">
        <v>2416</v>
      </c>
      <c r="N422" s="159" t="s">
        <v>2573</v>
      </c>
      <c r="O422" s="63"/>
    </row>
    <row r="423" spans="1:15" ht="21">
      <c r="A423" s="255">
        <v>411</v>
      </c>
      <c r="B423" s="259" t="s">
        <v>10</v>
      </c>
      <c r="C423" s="312" t="s">
        <v>2417</v>
      </c>
      <c r="D423" s="262" t="s">
        <v>857</v>
      </c>
      <c r="E423" s="261" t="s">
        <v>118</v>
      </c>
      <c r="F423" s="261">
        <v>5</v>
      </c>
      <c r="G423" s="291">
        <v>61</v>
      </c>
      <c r="H423" s="323">
        <v>600</v>
      </c>
      <c r="I423" s="222"/>
      <c r="J423" s="85" t="s">
        <v>2418</v>
      </c>
      <c r="K423" s="158" t="s">
        <v>507</v>
      </c>
      <c r="L423" s="64">
        <v>2498</v>
      </c>
      <c r="M423" s="77" t="s">
        <v>2419</v>
      </c>
      <c r="N423" s="159" t="s">
        <v>2573</v>
      </c>
      <c r="O423" s="63"/>
    </row>
    <row r="424" spans="1:15" ht="21">
      <c r="A424" s="255">
        <v>412</v>
      </c>
      <c r="B424" s="259" t="s">
        <v>10</v>
      </c>
      <c r="C424" s="312" t="s">
        <v>1557</v>
      </c>
      <c r="D424" s="262" t="s">
        <v>2420</v>
      </c>
      <c r="E424" s="261" t="s">
        <v>1224</v>
      </c>
      <c r="F424" s="261">
        <v>5</v>
      </c>
      <c r="G424" s="291">
        <v>61</v>
      </c>
      <c r="H424" s="323">
        <v>600</v>
      </c>
      <c r="I424" s="222"/>
      <c r="J424" s="85" t="s">
        <v>2421</v>
      </c>
      <c r="K424" s="158" t="s">
        <v>782</v>
      </c>
      <c r="L424" s="64">
        <v>2498</v>
      </c>
      <c r="M424" s="77" t="s">
        <v>2422</v>
      </c>
      <c r="N424" s="159" t="s">
        <v>2573</v>
      </c>
      <c r="O424" s="63"/>
    </row>
    <row r="425" spans="1:15" ht="21">
      <c r="A425" s="255">
        <v>413</v>
      </c>
      <c r="B425" s="259" t="s">
        <v>13</v>
      </c>
      <c r="C425" s="312" t="s">
        <v>2423</v>
      </c>
      <c r="D425" s="262" t="s">
        <v>444</v>
      </c>
      <c r="E425" s="261" t="s">
        <v>2424</v>
      </c>
      <c r="F425" s="261">
        <v>5</v>
      </c>
      <c r="G425" s="291">
        <v>61</v>
      </c>
      <c r="H425" s="323">
        <v>600</v>
      </c>
      <c r="I425" s="222"/>
      <c r="J425" s="85" t="s">
        <v>2425</v>
      </c>
      <c r="K425" s="158" t="s">
        <v>227</v>
      </c>
      <c r="L425" s="64">
        <v>2498</v>
      </c>
      <c r="M425" s="77" t="s">
        <v>2426</v>
      </c>
      <c r="N425" s="159" t="s">
        <v>2573</v>
      </c>
      <c r="O425" s="63" t="s">
        <v>2574</v>
      </c>
    </row>
    <row r="426" spans="1:15" ht="21">
      <c r="A426" s="255">
        <v>414</v>
      </c>
      <c r="B426" s="259" t="s">
        <v>123</v>
      </c>
      <c r="C426" s="312" t="s">
        <v>2427</v>
      </c>
      <c r="D426" s="262" t="s">
        <v>2428</v>
      </c>
      <c r="E426" s="261" t="s">
        <v>112</v>
      </c>
      <c r="F426" s="261">
        <v>5</v>
      </c>
      <c r="G426" s="291">
        <v>61</v>
      </c>
      <c r="H426" s="323">
        <v>600</v>
      </c>
      <c r="I426" s="222"/>
      <c r="J426" s="85" t="s">
        <v>2429</v>
      </c>
      <c r="K426" s="158" t="s">
        <v>227</v>
      </c>
      <c r="L426" s="64">
        <v>2498</v>
      </c>
      <c r="M426" s="77" t="s">
        <v>2430</v>
      </c>
      <c r="N426" s="159" t="s">
        <v>2573</v>
      </c>
      <c r="O426" s="63"/>
    </row>
    <row r="427" spans="1:15" ht="21">
      <c r="A427" s="255">
        <v>415</v>
      </c>
      <c r="B427" s="259" t="s">
        <v>10</v>
      </c>
      <c r="C427" s="312" t="s">
        <v>2431</v>
      </c>
      <c r="D427" s="262" t="s">
        <v>2432</v>
      </c>
      <c r="E427" s="261" t="s">
        <v>2433</v>
      </c>
      <c r="F427" s="261">
        <v>5</v>
      </c>
      <c r="G427" s="291">
        <v>61</v>
      </c>
      <c r="H427" s="323">
        <v>600</v>
      </c>
      <c r="I427" s="222"/>
      <c r="J427" s="85" t="s">
        <v>2434</v>
      </c>
      <c r="K427" s="158" t="s">
        <v>227</v>
      </c>
      <c r="L427" s="64">
        <v>2498</v>
      </c>
      <c r="M427" s="77" t="s">
        <v>2435</v>
      </c>
      <c r="N427" s="159" t="s">
        <v>2573</v>
      </c>
      <c r="O427" s="71"/>
    </row>
    <row r="428" spans="1:15" ht="21">
      <c r="A428" s="255">
        <v>416</v>
      </c>
      <c r="B428" s="259" t="s">
        <v>13</v>
      </c>
      <c r="C428" s="312" t="s">
        <v>2436</v>
      </c>
      <c r="D428" s="262" t="s">
        <v>2437</v>
      </c>
      <c r="E428" s="261" t="s">
        <v>328</v>
      </c>
      <c r="F428" s="261">
        <v>5</v>
      </c>
      <c r="G428" s="291">
        <v>61</v>
      </c>
      <c r="H428" s="323">
        <v>600</v>
      </c>
      <c r="I428" s="222"/>
      <c r="J428" s="85" t="s">
        <v>2438</v>
      </c>
      <c r="K428" s="158" t="s">
        <v>227</v>
      </c>
      <c r="L428" s="64">
        <v>2498</v>
      </c>
      <c r="M428" s="77" t="s">
        <v>2439</v>
      </c>
      <c r="N428" s="159" t="s">
        <v>2573</v>
      </c>
      <c r="O428" s="71"/>
    </row>
    <row r="429" spans="1:15" ht="21">
      <c r="A429" s="255">
        <v>417</v>
      </c>
      <c r="B429" s="259" t="s">
        <v>10</v>
      </c>
      <c r="C429" s="312" t="s">
        <v>493</v>
      </c>
      <c r="D429" s="262" t="s">
        <v>2437</v>
      </c>
      <c r="E429" s="261" t="s">
        <v>328</v>
      </c>
      <c r="F429" s="261">
        <v>5</v>
      </c>
      <c r="G429" s="291">
        <v>61</v>
      </c>
      <c r="H429" s="323">
        <v>600</v>
      </c>
      <c r="I429" s="222"/>
      <c r="J429" s="85" t="s">
        <v>2440</v>
      </c>
      <c r="K429" s="158" t="s">
        <v>227</v>
      </c>
      <c r="L429" s="64">
        <v>2498</v>
      </c>
      <c r="M429" s="77" t="s">
        <v>2441</v>
      </c>
      <c r="N429" s="159" t="s">
        <v>2573</v>
      </c>
      <c r="O429" s="71"/>
    </row>
    <row r="430" spans="1:15" ht="21">
      <c r="A430" s="255">
        <v>418</v>
      </c>
      <c r="B430" s="259" t="s">
        <v>13</v>
      </c>
      <c r="C430" s="312" t="s">
        <v>965</v>
      </c>
      <c r="D430" s="262" t="s">
        <v>966</v>
      </c>
      <c r="E430" s="261">
        <v>2</v>
      </c>
      <c r="F430" s="261">
        <v>6</v>
      </c>
      <c r="G430" s="291">
        <f>2558-L430</f>
        <v>64</v>
      </c>
      <c r="H430" s="323">
        <v>600</v>
      </c>
      <c r="I430" s="222"/>
      <c r="J430" s="84" t="s">
        <v>1987</v>
      </c>
      <c r="K430" s="158" t="s">
        <v>746</v>
      </c>
      <c r="L430" s="61" t="s">
        <v>127</v>
      </c>
      <c r="M430" s="76"/>
      <c r="N430" s="159"/>
      <c r="O430" s="71"/>
    </row>
    <row r="431" spans="1:15" ht="21">
      <c r="A431" s="255">
        <v>419</v>
      </c>
      <c r="B431" s="259" t="s">
        <v>13</v>
      </c>
      <c r="C431" s="312" t="s">
        <v>967</v>
      </c>
      <c r="D431" s="262" t="s">
        <v>356</v>
      </c>
      <c r="E431" s="261" t="s">
        <v>968</v>
      </c>
      <c r="F431" s="261">
        <v>6</v>
      </c>
      <c r="G431" s="291">
        <v>64</v>
      </c>
      <c r="H431" s="323">
        <v>600</v>
      </c>
      <c r="I431" s="222"/>
      <c r="J431" s="84" t="s">
        <v>1988</v>
      </c>
      <c r="K431" s="158" t="s">
        <v>969</v>
      </c>
      <c r="L431" s="61" t="s">
        <v>216</v>
      </c>
      <c r="M431" s="76"/>
      <c r="N431" s="159"/>
      <c r="O431" s="71"/>
    </row>
    <row r="432" spans="1:15" ht="21">
      <c r="A432" s="255">
        <v>420</v>
      </c>
      <c r="B432" s="259" t="s">
        <v>13</v>
      </c>
      <c r="C432" s="312" t="s">
        <v>970</v>
      </c>
      <c r="D432" s="262" t="s">
        <v>971</v>
      </c>
      <c r="E432" s="261" t="s">
        <v>972</v>
      </c>
      <c r="F432" s="261">
        <v>6</v>
      </c>
      <c r="G432" s="291">
        <v>64</v>
      </c>
      <c r="H432" s="323">
        <v>600</v>
      </c>
      <c r="I432" s="222"/>
      <c r="J432" s="84" t="s">
        <v>1989</v>
      </c>
      <c r="K432" s="158"/>
      <c r="L432" s="61" t="s">
        <v>216</v>
      </c>
      <c r="M432" s="76"/>
      <c r="N432" s="159"/>
      <c r="O432" s="71"/>
    </row>
    <row r="433" spans="1:15" ht="21">
      <c r="A433" s="255">
        <v>421</v>
      </c>
      <c r="B433" s="259" t="s">
        <v>13</v>
      </c>
      <c r="C433" s="312" t="s">
        <v>973</v>
      </c>
      <c r="D433" s="262" t="s">
        <v>974</v>
      </c>
      <c r="E433" s="261" t="s">
        <v>975</v>
      </c>
      <c r="F433" s="261">
        <v>6</v>
      </c>
      <c r="G433" s="291">
        <v>64</v>
      </c>
      <c r="H433" s="323">
        <v>600</v>
      </c>
      <c r="I433" s="222"/>
      <c r="J433" s="84" t="s">
        <v>1990</v>
      </c>
      <c r="K433" s="158"/>
      <c r="L433" s="61" t="s">
        <v>216</v>
      </c>
      <c r="M433" s="76"/>
      <c r="N433" s="159"/>
      <c r="O433" s="71"/>
    </row>
    <row r="434" spans="1:15" ht="21">
      <c r="A434" s="255">
        <v>422</v>
      </c>
      <c r="B434" s="259" t="s">
        <v>10</v>
      </c>
      <c r="C434" s="312" t="s">
        <v>976</v>
      </c>
      <c r="D434" s="262" t="s">
        <v>977</v>
      </c>
      <c r="E434" s="261" t="s">
        <v>978</v>
      </c>
      <c r="F434" s="261">
        <v>6</v>
      </c>
      <c r="G434" s="291">
        <v>64</v>
      </c>
      <c r="H434" s="323">
        <v>600</v>
      </c>
      <c r="I434" s="222"/>
      <c r="J434" s="84" t="s">
        <v>1991</v>
      </c>
      <c r="K434" s="158" t="s">
        <v>979</v>
      </c>
      <c r="L434" s="61" t="s">
        <v>216</v>
      </c>
      <c r="M434" s="76"/>
      <c r="N434" s="159"/>
      <c r="O434" s="71"/>
    </row>
    <row r="435" spans="1:15" ht="21">
      <c r="A435" s="255">
        <v>423</v>
      </c>
      <c r="B435" s="263" t="s">
        <v>10</v>
      </c>
      <c r="C435" s="313" t="s">
        <v>980</v>
      </c>
      <c r="D435" s="264" t="s">
        <v>981</v>
      </c>
      <c r="E435" s="255" t="s">
        <v>982</v>
      </c>
      <c r="F435" s="255" t="s">
        <v>122</v>
      </c>
      <c r="G435" s="291">
        <v>77</v>
      </c>
      <c r="H435" s="322">
        <v>700</v>
      </c>
      <c r="I435" s="294"/>
      <c r="J435" s="84" t="s">
        <v>1992</v>
      </c>
      <c r="K435" s="55"/>
      <c r="L435" s="56" t="s">
        <v>61</v>
      </c>
      <c r="M435" s="57"/>
      <c r="N435" s="159"/>
      <c r="O435" s="71"/>
    </row>
    <row r="436" spans="1:15" ht="21">
      <c r="A436" s="255">
        <v>424</v>
      </c>
      <c r="B436" s="263" t="s">
        <v>13</v>
      </c>
      <c r="C436" s="313" t="s">
        <v>983</v>
      </c>
      <c r="D436" s="264" t="s">
        <v>984</v>
      </c>
      <c r="E436" s="255" t="s">
        <v>985</v>
      </c>
      <c r="F436" s="255" t="s">
        <v>122</v>
      </c>
      <c r="G436" s="291">
        <v>75</v>
      </c>
      <c r="H436" s="322">
        <v>700</v>
      </c>
      <c r="I436" s="294"/>
      <c r="J436" s="84" t="s">
        <v>1993</v>
      </c>
      <c r="K436" s="55" t="s">
        <v>986</v>
      </c>
      <c r="L436" s="56" t="s">
        <v>142</v>
      </c>
      <c r="M436" s="57"/>
      <c r="N436" s="159"/>
      <c r="O436" s="71"/>
    </row>
    <row r="437" spans="1:15" ht="21">
      <c r="A437" s="255">
        <v>425</v>
      </c>
      <c r="B437" s="263" t="s">
        <v>10</v>
      </c>
      <c r="C437" s="313" t="s">
        <v>987</v>
      </c>
      <c r="D437" s="264" t="s">
        <v>988</v>
      </c>
      <c r="E437" s="255" t="s">
        <v>569</v>
      </c>
      <c r="F437" s="255" t="s">
        <v>122</v>
      </c>
      <c r="G437" s="291">
        <v>71</v>
      </c>
      <c r="H437" s="322">
        <v>700</v>
      </c>
      <c r="I437" s="294"/>
      <c r="J437" s="84" t="s">
        <v>1994</v>
      </c>
      <c r="K437" s="55"/>
      <c r="L437" s="56" t="s">
        <v>119</v>
      </c>
      <c r="M437" s="57"/>
      <c r="N437" s="159"/>
      <c r="O437" s="71"/>
    </row>
    <row r="438" spans="1:15" ht="21">
      <c r="A438" s="255">
        <v>426</v>
      </c>
      <c r="B438" s="263" t="s">
        <v>13</v>
      </c>
      <c r="C438" s="313" t="s">
        <v>989</v>
      </c>
      <c r="D438" s="264" t="s">
        <v>990</v>
      </c>
      <c r="E438" s="255" t="s">
        <v>314</v>
      </c>
      <c r="F438" s="255" t="s">
        <v>122</v>
      </c>
      <c r="G438" s="291">
        <v>81</v>
      </c>
      <c r="H438" s="322">
        <v>800</v>
      </c>
      <c r="I438" s="294"/>
      <c r="J438" s="84" t="s">
        <v>1995</v>
      </c>
      <c r="K438" s="55" t="s">
        <v>991</v>
      </c>
      <c r="L438" s="56" t="s">
        <v>84</v>
      </c>
      <c r="M438" s="57"/>
      <c r="N438" s="159"/>
      <c r="O438" s="71"/>
    </row>
    <row r="439" spans="1:15" ht="21">
      <c r="A439" s="255">
        <v>427</v>
      </c>
      <c r="B439" s="263" t="s">
        <v>10</v>
      </c>
      <c r="C439" s="313" t="s">
        <v>992</v>
      </c>
      <c r="D439" s="264" t="s">
        <v>993</v>
      </c>
      <c r="E439" s="255" t="s">
        <v>576</v>
      </c>
      <c r="F439" s="255" t="s">
        <v>122</v>
      </c>
      <c r="G439" s="291">
        <v>83</v>
      </c>
      <c r="H439" s="322">
        <v>800</v>
      </c>
      <c r="I439" s="294"/>
      <c r="J439" s="84" t="s">
        <v>1996</v>
      </c>
      <c r="K439" s="55"/>
      <c r="L439" s="56" t="s">
        <v>162</v>
      </c>
      <c r="M439" s="57"/>
      <c r="N439" s="159"/>
      <c r="O439" s="71"/>
    </row>
    <row r="440" spans="1:15" ht="21">
      <c r="A440" s="255">
        <v>428</v>
      </c>
      <c r="B440" s="263" t="s">
        <v>10</v>
      </c>
      <c r="C440" s="313" t="s">
        <v>994</v>
      </c>
      <c r="D440" s="264" t="s">
        <v>995</v>
      </c>
      <c r="E440" s="255" t="s">
        <v>274</v>
      </c>
      <c r="F440" s="255" t="s">
        <v>122</v>
      </c>
      <c r="G440" s="291">
        <v>83</v>
      </c>
      <c r="H440" s="322">
        <v>800</v>
      </c>
      <c r="I440" s="294"/>
      <c r="J440" s="84" t="s">
        <v>1997</v>
      </c>
      <c r="K440" s="55" t="s">
        <v>318</v>
      </c>
      <c r="L440" s="56" t="s">
        <v>162</v>
      </c>
      <c r="M440" s="57"/>
      <c r="N440" s="159"/>
      <c r="O440" s="71"/>
    </row>
    <row r="441" spans="1:15" ht="21">
      <c r="A441" s="255">
        <v>429</v>
      </c>
      <c r="B441" s="263" t="s">
        <v>13</v>
      </c>
      <c r="C441" s="313" t="s">
        <v>996</v>
      </c>
      <c r="D441" s="264" t="s">
        <v>997</v>
      </c>
      <c r="E441" s="255" t="s">
        <v>998</v>
      </c>
      <c r="F441" s="255" t="s">
        <v>122</v>
      </c>
      <c r="G441" s="291">
        <v>73</v>
      </c>
      <c r="H441" s="322">
        <v>700</v>
      </c>
      <c r="I441" s="294"/>
      <c r="J441" s="84" t="s">
        <v>1998</v>
      </c>
      <c r="K441" s="55"/>
      <c r="L441" s="56" t="s">
        <v>178</v>
      </c>
      <c r="M441" s="57"/>
      <c r="N441" s="159"/>
      <c r="O441" s="71"/>
    </row>
    <row r="442" spans="1:15" ht="21">
      <c r="A442" s="255">
        <v>430</v>
      </c>
      <c r="B442" s="263" t="s">
        <v>10</v>
      </c>
      <c r="C442" s="313" t="s">
        <v>77</v>
      </c>
      <c r="D442" s="264" t="s">
        <v>993</v>
      </c>
      <c r="E442" s="255" t="s">
        <v>760</v>
      </c>
      <c r="F442" s="255" t="s">
        <v>122</v>
      </c>
      <c r="G442" s="291">
        <v>84</v>
      </c>
      <c r="H442" s="322">
        <v>800</v>
      </c>
      <c r="I442" s="294"/>
      <c r="J442" s="84" t="s">
        <v>1999</v>
      </c>
      <c r="K442" s="55"/>
      <c r="L442" s="56" t="s">
        <v>113</v>
      </c>
      <c r="M442" s="57"/>
      <c r="N442" s="159"/>
      <c r="O442" s="71"/>
    </row>
    <row r="443" spans="1:15" ht="21">
      <c r="A443" s="255">
        <v>431</v>
      </c>
      <c r="B443" s="263" t="s">
        <v>10</v>
      </c>
      <c r="C443" s="313" t="s">
        <v>11</v>
      </c>
      <c r="D443" s="264" t="s">
        <v>999</v>
      </c>
      <c r="E443" s="255" t="s">
        <v>514</v>
      </c>
      <c r="F443" s="255" t="s">
        <v>122</v>
      </c>
      <c r="G443" s="291">
        <v>73</v>
      </c>
      <c r="H443" s="322">
        <v>700</v>
      </c>
      <c r="I443" s="294"/>
      <c r="J443" s="84" t="s">
        <v>2000</v>
      </c>
      <c r="K443" s="55"/>
      <c r="L443" s="60">
        <v>2486</v>
      </c>
      <c r="M443" s="57"/>
      <c r="N443" s="159"/>
      <c r="O443" s="71"/>
    </row>
    <row r="444" spans="1:15" ht="21">
      <c r="A444" s="255">
        <v>432</v>
      </c>
      <c r="B444" s="263" t="s">
        <v>10</v>
      </c>
      <c r="C444" s="313" t="s">
        <v>1000</v>
      </c>
      <c r="D444" s="264" t="s">
        <v>1001</v>
      </c>
      <c r="E444" s="255" t="s">
        <v>662</v>
      </c>
      <c r="F444" s="255" t="s">
        <v>122</v>
      </c>
      <c r="G444" s="291">
        <v>75</v>
      </c>
      <c r="H444" s="322">
        <v>700</v>
      </c>
      <c r="I444" s="294"/>
      <c r="J444" s="84" t="s">
        <v>2001</v>
      </c>
      <c r="K444" s="55" t="s">
        <v>1002</v>
      </c>
      <c r="L444" s="56" t="s">
        <v>142</v>
      </c>
      <c r="M444" s="57"/>
      <c r="N444" s="159"/>
      <c r="O444" s="71"/>
    </row>
    <row r="445" spans="1:15" ht="21">
      <c r="A445" s="255">
        <v>433</v>
      </c>
      <c r="B445" s="263" t="s">
        <v>13</v>
      </c>
      <c r="C445" s="313" t="s">
        <v>479</v>
      </c>
      <c r="D445" s="264" t="s">
        <v>988</v>
      </c>
      <c r="E445" s="255" t="s">
        <v>569</v>
      </c>
      <c r="F445" s="255" t="s">
        <v>122</v>
      </c>
      <c r="G445" s="291">
        <v>71</v>
      </c>
      <c r="H445" s="322">
        <v>700</v>
      </c>
      <c r="I445" s="294"/>
      <c r="J445" s="84" t="s">
        <v>2002</v>
      </c>
      <c r="K445" s="55"/>
      <c r="L445" s="56" t="s">
        <v>119</v>
      </c>
      <c r="M445" s="73"/>
      <c r="N445" s="159"/>
      <c r="O445" s="71"/>
    </row>
    <row r="446" spans="1:15" ht="21">
      <c r="A446" s="255">
        <v>434</v>
      </c>
      <c r="B446" s="263" t="s">
        <v>13</v>
      </c>
      <c r="C446" s="313" t="s">
        <v>460</v>
      </c>
      <c r="D446" s="264" t="s">
        <v>1005</v>
      </c>
      <c r="E446" s="255" t="s">
        <v>707</v>
      </c>
      <c r="F446" s="255" t="s">
        <v>122</v>
      </c>
      <c r="G446" s="291">
        <v>80</v>
      </c>
      <c r="H446" s="322">
        <v>800</v>
      </c>
      <c r="I446" s="294" t="s">
        <v>2884</v>
      </c>
      <c r="J446" s="84" t="s">
        <v>2003</v>
      </c>
      <c r="K446" s="55"/>
      <c r="L446" s="56" t="s">
        <v>153</v>
      </c>
      <c r="M446" s="57"/>
      <c r="N446" s="159"/>
      <c r="O446" s="71"/>
    </row>
    <row r="447" spans="1:15" ht="21">
      <c r="A447" s="255">
        <v>435</v>
      </c>
      <c r="B447" s="259" t="s">
        <v>10</v>
      </c>
      <c r="C447" s="311" t="s">
        <v>389</v>
      </c>
      <c r="D447" s="260" t="s">
        <v>767</v>
      </c>
      <c r="E447" s="261" t="s">
        <v>522</v>
      </c>
      <c r="F447" s="261" t="s">
        <v>122</v>
      </c>
      <c r="G447" s="291">
        <v>78</v>
      </c>
      <c r="H447" s="323">
        <v>700</v>
      </c>
      <c r="I447" s="222"/>
      <c r="J447" s="84" t="s">
        <v>2004</v>
      </c>
      <c r="K447" s="158"/>
      <c r="L447" s="61" t="s">
        <v>45</v>
      </c>
      <c r="M447" s="62"/>
      <c r="N447" s="159"/>
      <c r="O447" s="71"/>
    </row>
    <row r="448" spans="1:15" ht="21">
      <c r="A448" s="255">
        <v>436</v>
      </c>
      <c r="B448" s="259" t="s">
        <v>13</v>
      </c>
      <c r="C448" s="311" t="s">
        <v>1006</v>
      </c>
      <c r="D448" s="260" t="s">
        <v>1007</v>
      </c>
      <c r="E448" s="261" t="s">
        <v>569</v>
      </c>
      <c r="F448" s="261" t="s">
        <v>122</v>
      </c>
      <c r="G448" s="291">
        <v>68</v>
      </c>
      <c r="H448" s="323">
        <v>600</v>
      </c>
      <c r="I448" s="222"/>
      <c r="J448" s="84" t="s">
        <v>2005</v>
      </c>
      <c r="K448" s="158"/>
      <c r="L448" s="61" t="s">
        <v>76</v>
      </c>
      <c r="M448" s="62"/>
      <c r="N448" s="159"/>
      <c r="O448" s="71"/>
    </row>
    <row r="449" spans="1:15" ht="21">
      <c r="A449" s="255">
        <v>437</v>
      </c>
      <c r="B449" s="259" t="s">
        <v>10</v>
      </c>
      <c r="C449" s="311" t="s">
        <v>1008</v>
      </c>
      <c r="D449" s="260" t="s">
        <v>1009</v>
      </c>
      <c r="E449" s="261" t="s">
        <v>1010</v>
      </c>
      <c r="F449" s="261" t="s">
        <v>122</v>
      </c>
      <c r="G449" s="291">
        <v>83</v>
      </c>
      <c r="H449" s="323">
        <v>800</v>
      </c>
      <c r="I449" s="222"/>
      <c r="J449" s="84" t="s">
        <v>2006</v>
      </c>
      <c r="K449" s="158"/>
      <c r="L449" s="61" t="s">
        <v>162</v>
      </c>
      <c r="M449" s="62"/>
      <c r="N449" s="159"/>
      <c r="O449" s="74"/>
    </row>
    <row r="450" spans="1:15" ht="21">
      <c r="A450" s="255">
        <v>438</v>
      </c>
      <c r="B450" s="259" t="s">
        <v>10</v>
      </c>
      <c r="C450" s="311" t="s">
        <v>1011</v>
      </c>
      <c r="D450" s="260" t="s">
        <v>981</v>
      </c>
      <c r="E450" s="261" t="s">
        <v>1012</v>
      </c>
      <c r="F450" s="261" t="s">
        <v>122</v>
      </c>
      <c r="G450" s="291">
        <v>78</v>
      </c>
      <c r="H450" s="323">
        <v>700</v>
      </c>
      <c r="I450" s="222"/>
      <c r="J450" s="84" t="s">
        <v>2007</v>
      </c>
      <c r="K450" s="158"/>
      <c r="L450" s="61" t="s">
        <v>45</v>
      </c>
      <c r="M450" s="62"/>
      <c r="N450" s="159"/>
      <c r="O450" s="74"/>
    </row>
    <row r="451" spans="1:15" ht="21">
      <c r="A451" s="255">
        <v>439</v>
      </c>
      <c r="B451" s="259" t="s">
        <v>10</v>
      </c>
      <c r="C451" s="312" t="s">
        <v>1013</v>
      </c>
      <c r="D451" s="262" t="s">
        <v>1014</v>
      </c>
      <c r="E451" s="261" t="s">
        <v>112</v>
      </c>
      <c r="F451" s="261" t="s">
        <v>122</v>
      </c>
      <c r="G451" s="291">
        <v>74</v>
      </c>
      <c r="H451" s="323">
        <v>700</v>
      </c>
      <c r="I451" s="222"/>
      <c r="J451" s="84" t="s">
        <v>2008</v>
      </c>
      <c r="K451" s="158"/>
      <c r="L451" s="61" t="s">
        <v>95</v>
      </c>
      <c r="M451" s="62"/>
      <c r="N451" s="159"/>
      <c r="O451" s="74"/>
    </row>
    <row r="452" spans="1:15" ht="21">
      <c r="A452" s="255">
        <v>440</v>
      </c>
      <c r="B452" s="259" t="s">
        <v>10</v>
      </c>
      <c r="C452" s="312" t="s">
        <v>137</v>
      </c>
      <c r="D452" s="262" t="s">
        <v>1015</v>
      </c>
      <c r="E452" s="261" t="s">
        <v>1016</v>
      </c>
      <c r="F452" s="261" t="s">
        <v>122</v>
      </c>
      <c r="G452" s="291">
        <v>90</v>
      </c>
      <c r="H452" s="323">
        <v>1000</v>
      </c>
      <c r="I452" s="222" t="s">
        <v>2888</v>
      </c>
      <c r="J452" s="84" t="s">
        <v>2009</v>
      </c>
      <c r="K452" s="158"/>
      <c r="L452" s="61" t="s">
        <v>97</v>
      </c>
      <c r="M452" s="62"/>
      <c r="N452" s="159"/>
      <c r="O452" s="74"/>
    </row>
    <row r="453" spans="1:15" ht="21">
      <c r="A453" s="255">
        <v>441</v>
      </c>
      <c r="B453" s="259" t="s">
        <v>10</v>
      </c>
      <c r="C453" s="312" t="s">
        <v>1017</v>
      </c>
      <c r="D453" s="262" t="s">
        <v>999</v>
      </c>
      <c r="E453" s="261" t="s">
        <v>1018</v>
      </c>
      <c r="F453" s="261" t="s">
        <v>122</v>
      </c>
      <c r="G453" s="291">
        <v>74</v>
      </c>
      <c r="H453" s="323">
        <v>700</v>
      </c>
      <c r="I453" s="222"/>
      <c r="J453" s="84" t="s">
        <v>2010</v>
      </c>
      <c r="K453" s="158"/>
      <c r="L453" s="61" t="s">
        <v>95</v>
      </c>
      <c r="M453" s="62"/>
      <c r="N453" s="159"/>
      <c r="O453" s="74"/>
    </row>
    <row r="454" spans="1:15" ht="21">
      <c r="A454" s="255">
        <v>442</v>
      </c>
      <c r="B454" s="259" t="s">
        <v>10</v>
      </c>
      <c r="C454" s="312" t="s">
        <v>1019</v>
      </c>
      <c r="D454" s="262" t="s">
        <v>1020</v>
      </c>
      <c r="E454" s="261" t="s">
        <v>823</v>
      </c>
      <c r="F454" s="261" t="s">
        <v>122</v>
      </c>
      <c r="G454" s="291">
        <v>85</v>
      </c>
      <c r="H454" s="323">
        <v>800</v>
      </c>
      <c r="I454" s="222"/>
      <c r="J454" s="84" t="s">
        <v>2011</v>
      </c>
      <c r="K454" s="158" t="s">
        <v>318</v>
      </c>
      <c r="L454" s="61" t="s">
        <v>89</v>
      </c>
      <c r="M454" s="62"/>
      <c r="N454" s="159"/>
      <c r="O454" s="74"/>
    </row>
    <row r="455" spans="1:15" ht="21">
      <c r="A455" s="255">
        <v>443</v>
      </c>
      <c r="B455" s="259" t="s">
        <v>13</v>
      </c>
      <c r="C455" s="311" t="s">
        <v>310</v>
      </c>
      <c r="D455" s="260" t="s">
        <v>999</v>
      </c>
      <c r="E455" s="261" t="s">
        <v>1018</v>
      </c>
      <c r="F455" s="261" t="s">
        <v>122</v>
      </c>
      <c r="G455" s="291">
        <v>81</v>
      </c>
      <c r="H455" s="323">
        <v>800</v>
      </c>
      <c r="I455" s="222"/>
      <c r="J455" s="84" t="s">
        <v>2012</v>
      </c>
      <c r="K455" s="158"/>
      <c r="L455" s="61" t="s">
        <v>84</v>
      </c>
      <c r="M455" s="62"/>
      <c r="N455" s="159"/>
      <c r="O455" s="74"/>
    </row>
    <row r="456" spans="1:15" ht="21">
      <c r="A456" s="255">
        <v>444</v>
      </c>
      <c r="B456" s="259" t="s">
        <v>10</v>
      </c>
      <c r="C456" s="312" t="s">
        <v>245</v>
      </c>
      <c r="D456" s="262" t="s">
        <v>1021</v>
      </c>
      <c r="E456" s="261" t="s">
        <v>1022</v>
      </c>
      <c r="F456" s="261" t="s">
        <v>122</v>
      </c>
      <c r="G456" s="291">
        <v>74</v>
      </c>
      <c r="H456" s="323">
        <v>700</v>
      </c>
      <c r="I456" s="222"/>
      <c r="J456" s="84" t="s">
        <v>2013</v>
      </c>
      <c r="K456" s="158" t="s">
        <v>318</v>
      </c>
      <c r="L456" s="61" t="s">
        <v>95</v>
      </c>
      <c r="M456" s="62"/>
      <c r="N456" s="159"/>
      <c r="O456" s="74"/>
    </row>
    <row r="457" spans="1:15" ht="21">
      <c r="A457" s="255">
        <v>445</v>
      </c>
      <c r="B457" s="259" t="s">
        <v>13</v>
      </c>
      <c r="C457" s="312" t="s">
        <v>1023</v>
      </c>
      <c r="D457" s="262" t="s">
        <v>888</v>
      </c>
      <c r="E457" s="261" t="s">
        <v>1024</v>
      </c>
      <c r="F457" s="261" t="s">
        <v>122</v>
      </c>
      <c r="G457" s="291">
        <v>73</v>
      </c>
      <c r="H457" s="323">
        <v>700</v>
      </c>
      <c r="I457" s="222"/>
      <c r="J457" s="84" t="s">
        <v>2014</v>
      </c>
      <c r="K457" s="158" t="s">
        <v>1025</v>
      </c>
      <c r="L457" s="64">
        <v>2486</v>
      </c>
      <c r="M457" s="62" t="s">
        <v>176</v>
      </c>
      <c r="N457" s="159"/>
      <c r="O457" s="74"/>
    </row>
    <row r="458" spans="1:15" ht="21">
      <c r="A458" s="255">
        <v>446</v>
      </c>
      <c r="B458" s="259" t="s">
        <v>13</v>
      </c>
      <c r="C458" s="312" t="s">
        <v>1026</v>
      </c>
      <c r="D458" s="262" t="s">
        <v>1027</v>
      </c>
      <c r="E458" s="261">
        <v>83</v>
      </c>
      <c r="F458" s="261" t="s">
        <v>122</v>
      </c>
      <c r="G458" s="291">
        <v>73</v>
      </c>
      <c r="H458" s="323">
        <v>700</v>
      </c>
      <c r="I458" s="222"/>
      <c r="J458" s="84" t="s">
        <v>2015</v>
      </c>
      <c r="K458" s="158"/>
      <c r="L458" s="64">
        <v>2486</v>
      </c>
      <c r="M458" s="62" t="s">
        <v>176</v>
      </c>
      <c r="N458" s="159"/>
      <c r="O458" s="74"/>
    </row>
    <row r="459" spans="1:15" ht="21">
      <c r="A459" s="255">
        <v>447</v>
      </c>
      <c r="B459" s="259" t="s">
        <v>10</v>
      </c>
      <c r="C459" s="312" t="s">
        <v>1028</v>
      </c>
      <c r="D459" s="262" t="s">
        <v>1003</v>
      </c>
      <c r="E459" s="261" t="s">
        <v>793</v>
      </c>
      <c r="F459" s="261" t="s">
        <v>122</v>
      </c>
      <c r="G459" s="291">
        <v>85</v>
      </c>
      <c r="H459" s="323">
        <v>800</v>
      </c>
      <c r="I459" s="222"/>
      <c r="J459" s="84" t="s">
        <v>2016</v>
      </c>
      <c r="K459" s="158" t="s">
        <v>203</v>
      </c>
      <c r="L459" s="61" t="s">
        <v>89</v>
      </c>
      <c r="M459" s="62"/>
      <c r="N459" s="159"/>
      <c r="O459" s="74"/>
    </row>
    <row r="460" spans="1:15" ht="21">
      <c r="A460" s="255">
        <v>448</v>
      </c>
      <c r="B460" s="259" t="s">
        <v>10</v>
      </c>
      <c r="C460" s="312" t="s">
        <v>1029</v>
      </c>
      <c r="D460" s="262" t="s">
        <v>51</v>
      </c>
      <c r="E460" s="261" t="s">
        <v>226</v>
      </c>
      <c r="F460" s="261" t="s">
        <v>122</v>
      </c>
      <c r="G460" s="291">
        <v>65</v>
      </c>
      <c r="H460" s="323">
        <v>600</v>
      </c>
      <c r="I460" s="222"/>
      <c r="J460" s="84" t="s">
        <v>2017</v>
      </c>
      <c r="K460" s="158"/>
      <c r="L460" s="61" t="s">
        <v>127</v>
      </c>
      <c r="M460" s="62"/>
      <c r="N460" s="159"/>
      <c r="O460" s="74"/>
    </row>
    <row r="461" spans="1:15" ht="21">
      <c r="A461" s="255">
        <v>449</v>
      </c>
      <c r="B461" s="263" t="s">
        <v>13</v>
      </c>
      <c r="C461" s="313" t="s">
        <v>1030</v>
      </c>
      <c r="D461" s="264" t="s">
        <v>418</v>
      </c>
      <c r="E461" s="255">
        <v>31</v>
      </c>
      <c r="F461" s="261" t="s">
        <v>122</v>
      </c>
      <c r="G461" s="291">
        <v>65</v>
      </c>
      <c r="H461" s="323">
        <v>600</v>
      </c>
      <c r="I461" s="222"/>
      <c r="J461" s="84" t="s">
        <v>2018</v>
      </c>
      <c r="K461" s="158"/>
      <c r="L461" s="61" t="s">
        <v>127</v>
      </c>
      <c r="M461" s="62"/>
      <c r="N461" s="159"/>
      <c r="O461" s="74"/>
    </row>
    <row r="462" spans="1:15" ht="21">
      <c r="A462" s="255">
        <v>450</v>
      </c>
      <c r="B462" s="259" t="s">
        <v>13</v>
      </c>
      <c r="C462" s="312" t="s">
        <v>1031</v>
      </c>
      <c r="D462" s="262" t="s">
        <v>1032</v>
      </c>
      <c r="E462" s="261" t="s">
        <v>1033</v>
      </c>
      <c r="F462" s="261" t="s">
        <v>122</v>
      </c>
      <c r="G462" s="291">
        <v>65</v>
      </c>
      <c r="H462" s="323">
        <v>600</v>
      </c>
      <c r="I462" s="222"/>
      <c r="J462" s="84" t="s">
        <v>2019</v>
      </c>
      <c r="K462" s="158" t="s">
        <v>227</v>
      </c>
      <c r="L462" s="61" t="s">
        <v>127</v>
      </c>
      <c r="M462" s="62"/>
      <c r="N462" s="159"/>
      <c r="O462" s="74"/>
    </row>
    <row r="463" spans="1:15" ht="21">
      <c r="A463" s="255">
        <v>451</v>
      </c>
      <c r="B463" s="259" t="s">
        <v>13</v>
      </c>
      <c r="C463" s="312" t="s">
        <v>1034</v>
      </c>
      <c r="D463" s="262" t="s">
        <v>888</v>
      </c>
      <c r="E463" s="261" t="s">
        <v>805</v>
      </c>
      <c r="F463" s="261" t="s">
        <v>122</v>
      </c>
      <c r="G463" s="291">
        <f>2558-L463</f>
        <v>65</v>
      </c>
      <c r="H463" s="323">
        <v>600</v>
      </c>
      <c r="I463" s="222"/>
      <c r="J463" s="84" t="s">
        <v>2020</v>
      </c>
      <c r="K463" s="158" t="s">
        <v>523</v>
      </c>
      <c r="L463" s="61" t="s">
        <v>197</v>
      </c>
      <c r="M463" s="62"/>
      <c r="N463" s="159"/>
      <c r="O463" s="74"/>
    </row>
    <row r="464" spans="1:15" ht="21">
      <c r="A464" s="255">
        <v>452</v>
      </c>
      <c r="B464" s="259" t="s">
        <v>10</v>
      </c>
      <c r="C464" s="312" t="s">
        <v>310</v>
      </c>
      <c r="D464" s="262" t="s">
        <v>1005</v>
      </c>
      <c r="E464" s="255">
        <v>5</v>
      </c>
      <c r="F464" s="261" t="s">
        <v>122</v>
      </c>
      <c r="G464" s="291">
        <v>75</v>
      </c>
      <c r="H464" s="323">
        <v>700</v>
      </c>
      <c r="I464" s="222"/>
      <c r="J464" s="84" t="s">
        <v>2021</v>
      </c>
      <c r="K464" s="158"/>
      <c r="L464" s="61" t="s">
        <v>142</v>
      </c>
      <c r="M464" s="70"/>
      <c r="N464" s="159"/>
      <c r="O464" s="74"/>
    </row>
    <row r="465" spans="1:15" ht="21">
      <c r="A465" s="255">
        <v>453</v>
      </c>
      <c r="B465" s="259" t="s">
        <v>13</v>
      </c>
      <c r="C465" s="312" t="s">
        <v>175</v>
      </c>
      <c r="D465" s="262" t="s">
        <v>1035</v>
      </c>
      <c r="E465" s="255">
        <v>13</v>
      </c>
      <c r="F465" s="261" t="s">
        <v>122</v>
      </c>
      <c r="G465" s="291">
        <v>74</v>
      </c>
      <c r="H465" s="323">
        <v>700</v>
      </c>
      <c r="I465" s="222"/>
      <c r="J465" s="84" t="s">
        <v>2022</v>
      </c>
      <c r="K465" s="158"/>
      <c r="L465" s="61" t="s">
        <v>95</v>
      </c>
      <c r="M465" s="70"/>
      <c r="N465" s="58"/>
      <c r="O465" s="59"/>
    </row>
    <row r="466" spans="1:15" ht="21">
      <c r="A466" s="255">
        <v>454</v>
      </c>
      <c r="B466" s="259" t="s">
        <v>10</v>
      </c>
      <c r="C466" s="312" t="s">
        <v>1036</v>
      </c>
      <c r="D466" s="262" t="s">
        <v>1037</v>
      </c>
      <c r="E466" s="255">
        <v>17</v>
      </c>
      <c r="F466" s="261" t="s">
        <v>122</v>
      </c>
      <c r="G466" s="291">
        <v>67</v>
      </c>
      <c r="H466" s="323">
        <v>600</v>
      </c>
      <c r="I466" s="222"/>
      <c r="J466" s="84" t="s">
        <v>1844</v>
      </c>
      <c r="K466" s="158"/>
      <c r="L466" s="61" t="s">
        <v>138</v>
      </c>
      <c r="M466" s="70"/>
      <c r="N466" s="58"/>
      <c r="O466" s="59"/>
    </row>
    <row r="467" spans="1:15" ht="21">
      <c r="A467" s="255">
        <v>455</v>
      </c>
      <c r="B467" s="259" t="s">
        <v>13</v>
      </c>
      <c r="C467" s="312" t="s">
        <v>1038</v>
      </c>
      <c r="D467" s="262" t="s">
        <v>1039</v>
      </c>
      <c r="E467" s="255">
        <v>21</v>
      </c>
      <c r="F467" s="261" t="s">
        <v>122</v>
      </c>
      <c r="G467" s="291">
        <v>72</v>
      </c>
      <c r="H467" s="323">
        <v>700</v>
      </c>
      <c r="I467" s="222"/>
      <c r="J467" s="84" t="s">
        <v>2023</v>
      </c>
      <c r="K467" s="158"/>
      <c r="L467" s="61" t="s">
        <v>303</v>
      </c>
      <c r="M467" s="70"/>
      <c r="N467" s="58"/>
      <c r="O467" s="59"/>
    </row>
    <row r="468" spans="1:15" ht="21">
      <c r="A468" s="255">
        <v>456</v>
      </c>
      <c r="B468" s="259" t="s">
        <v>13</v>
      </c>
      <c r="C468" s="312" t="s">
        <v>1040</v>
      </c>
      <c r="D468" s="262" t="s">
        <v>1041</v>
      </c>
      <c r="E468" s="292" t="s">
        <v>1042</v>
      </c>
      <c r="F468" s="261" t="s">
        <v>122</v>
      </c>
      <c r="G468" s="291">
        <v>68</v>
      </c>
      <c r="H468" s="323">
        <v>600</v>
      </c>
      <c r="I468" s="222"/>
      <c r="J468" s="84" t="s">
        <v>2024</v>
      </c>
      <c r="K468" s="158"/>
      <c r="L468" s="61" t="s">
        <v>76</v>
      </c>
      <c r="M468" s="70"/>
      <c r="N468" s="58"/>
      <c r="O468" s="59"/>
    </row>
    <row r="469" spans="1:15" ht="21">
      <c r="A469" s="255">
        <v>457</v>
      </c>
      <c r="B469" s="259" t="s">
        <v>10</v>
      </c>
      <c r="C469" s="312" t="s">
        <v>1043</v>
      </c>
      <c r="D469" s="262" t="s">
        <v>1044</v>
      </c>
      <c r="E469" s="255">
        <v>24</v>
      </c>
      <c r="F469" s="261" t="s">
        <v>122</v>
      </c>
      <c r="G469" s="291">
        <v>73</v>
      </c>
      <c r="H469" s="323">
        <v>700</v>
      </c>
      <c r="I469" s="222"/>
      <c r="J469" s="84" t="s">
        <v>2025</v>
      </c>
      <c r="K469" s="158"/>
      <c r="L469" s="64">
        <v>2486</v>
      </c>
      <c r="M469" s="70" t="s">
        <v>176</v>
      </c>
      <c r="N469" s="58"/>
      <c r="O469" s="59"/>
    </row>
    <row r="470" spans="1:15" ht="21">
      <c r="A470" s="255">
        <v>458</v>
      </c>
      <c r="B470" s="259" t="s">
        <v>10</v>
      </c>
      <c r="C470" s="312" t="s">
        <v>1045</v>
      </c>
      <c r="D470" s="262" t="s">
        <v>1003</v>
      </c>
      <c r="E470" s="255">
        <v>26</v>
      </c>
      <c r="F470" s="261" t="s">
        <v>122</v>
      </c>
      <c r="G470" s="291">
        <v>67</v>
      </c>
      <c r="H470" s="323">
        <v>600</v>
      </c>
      <c r="I470" s="222"/>
      <c r="J470" s="84" t="s">
        <v>2026</v>
      </c>
      <c r="K470" s="158"/>
      <c r="L470" s="61" t="s">
        <v>138</v>
      </c>
      <c r="M470" s="70"/>
      <c r="N470" s="58"/>
      <c r="O470" s="59"/>
    </row>
    <row r="471" spans="1:15" ht="21">
      <c r="A471" s="255">
        <v>459</v>
      </c>
      <c r="B471" s="259" t="s">
        <v>13</v>
      </c>
      <c r="C471" s="312" t="s">
        <v>282</v>
      </c>
      <c r="D471" s="262" t="s">
        <v>981</v>
      </c>
      <c r="E471" s="255">
        <v>47</v>
      </c>
      <c r="F471" s="261" t="s">
        <v>122</v>
      </c>
      <c r="G471" s="291">
        <v>81</v>
      </c>
      <c r="H471" s="323">
        <v>800</v>
      </c>
      <c r="I471" s="222"/>
      <c r="J471" s="84" t="s">
        <v>2027</v>
      </c>
      <c r="K471" s="158"/>
      <c r="L471" s="61" t="s">
        <v>84</v>
      </c>
      <c r="M471" s="70"/>
      <c r="N471" s="159"/>
      <c r="O471" s="63"/>
    </row>
    <row r="472" spans="1:15" ht="21">
      <c r="A472" s="255">
        <v>460</v>
      </c>
      <c r="B472" s="259" t="s">
        <v>10</v>
      </c>
      <c r="C472" s="312" t="s">
        <v>479</v>
      </c>
      <c r="D472" s="262" t="s">
        <v>1046</v>
      </c>
      <c r="E472" s="255">
        <v>48</v>
      </c>
      <c r="F472" s="261" t="s">
        <v>122</v>
      </c>
      <c r="G472" s="291">
        <v>70</v>
      </c>
      <c r="H472" s="323">
        <v>700</v>
      </c>
      <c r="I472" s="222" t="s">
        <v>2880</v>
      </c>
      <c r="J472" s="84" t="s">
        <v>2028</v>
      </c>
      <c r="K472" s="158" t="s">
        <v>1047</v>
      </c>
      <c r="L472" s="61" t="s">
        <v>100</v>
      </c>
      <c r="M472" s="73"/>
      <c r="N472" s="159"/>
      <c r="O472" s="63"/>
    </row>
    <row r="473" spans="1:15" ht="21">
      <c r="A473" s="255">
        <v>461</v>
      </c>
      <c r="B473" s="259" t="s">
        <v>18</v>
      </c>
      <c r="C473" s="312" t="s">
        <v>1048</v>
      </c>
      <c r="D473" s="262" t="s">
        <v>1049</v>
      </c>
      <c r="E473" s="255" t="s">
        <v>1024</v>
      </c>
      <c r="F473" s="261" t="s">
        <v>122</v>
      </c>
      <c r="G473" s="291">
        <v>71</v>
      </c>
      <c r="H473" s="323">
        <v>700</v>
      </c>
      <c r="I473" s="222"/>
      <c r="J473" s="84" t="s">
        <v>2029</v>
      </c>
      <c r="K473" s="158"/>
      <c r="L473" s="61" t="s">
        <v>119</v>
      </c>
      <c r="M473" s="70"/>
      <c r="N473" s="159"/>
      <c r="O473" s="63"/>
    </row>
    <row r="474" spans="1:15" ht="21">
      <c r="A474" s="255">
        <v>462</v>
      </c>
      <c r="B474" s="259" t="s">
        <v>10</v>
      </c>
      <c r="C474" s="312" t="s">
        <v>163</v>
      </c>
      <c r="D474" s="262" t="s">
        <v>984</v>
      </c>
      <c r="E474" s="255">
        <v>50</v>
      </c>
      <c r="F474" s="261" t="s">
        <v>122</v>
      </c>
      <c r="G474" s="291">
        <v>71</v>
      </c>
      <c r="H474" s="323">
        <v>700</v>
      </c>
      <c r="I474" s="222"/>
      <c r="J474" s="84" t="s">
        <v>2030</v>
      </c>
      <c r="K474" s="158"/>
      <c r="L474" s="61" t="s">
        <v>119</v>
      </c>
      <c r="M474" s="70"/>
      <c r="N474" s="159"/>
      <c r="O474" s="63"/>
    </row>
    <row r="475" spans="1:15" ht="21">
      <c r="A475" s="255">
        <v>463</v>
      </c>
      <c r="B475" s="259" t="s">
        <v>10</v>
      </c>
      <c r="C475" s="312" t="s">
        <v>1050</v>
      </c>
      <c r="D475" s="262" t="s">
        <v>888</v>
      </c>
      <c r="E475" s="255">
        <v>51</v>
      </c>
      <c r="F475" s="261" t="s">
        <v>122</v>
      </c>
      <c r="G475" s="291">
        <f>2558-L475</f>
        <v>67</v>
      </c>
      <c r="H475" s="323">
        <v>600</v>
      </c>
      <c r="I475" s="222"/>
      <c r="J475" s="84" t="s">
        <v>2031</v>
      </c>
      <c r="K475" s="158" t="s">
        <v>1051</v>
      </c>
      <c r="L475" s="61" t="s">
        <v>76</v>
      </c>
      <c r="M475" s="70"/>
      <c r="N475" s="159"/>
      <c r="O475" s="63"/>
    </row>
    <row r="476" spans="1:15" ht="21">
      <c r="A476" s="255">
        <v>464</v>
      </c>
      <c r="B476" s="259" t="s">
        <v>13</v>
      </c>
      <c r="C476" s="312" t="s">
        <v>1052</v>
      </c>
      <c r="D476" s="262" t="s">
        <v>1003</v>
      </c>
      <c r="E476" s="255">
        <v>52</v>
      </c>
      <c r="F476" s="261" t="s">
        <v>122</v>
      </c>
      <c r="G476" s="291">
        <v>79</v>
      </c>
      <c r="H476" s="323">
        <v>700</v>
      </c>
      <c r="I476" s="222"/>
      <c r="J476" s="84" t="s">
        <v>2032</v>
      </c>
      <c r="K476" s="158"/>
      <c r="L476" s="61" t="s">
        <v>41</v>
      </c>
      <c r="M476" s="70"/>
      <c r="N476" s="159"/>
      <c r="O476" s="63"/>
    </row>
    <row r="477" spans="1:15" ht="21">
      <c r="A477" s="255">
        <v>465</v>
      </c>
      <c r="B477" s="259" t="s">
        <v>10</v>
      </c>
      <c r="C477" s="312" t="s">
        <v>1053</v>
      </c>
      <c r="D477" s="262" t="s">
        <v>1054</v>
      </c>
      <c r="E477" s="255">
        <v>53</v>
      </c>
      <c r="F477" s="261" t="s">
        <v>122</v>
      </c>
      <c r="G477" s="291">
        <v>67</v>
      </c>
      <c r="H477" s="323">
        <v>600</v>
      </c>
      <c r="I477" s="222"/>
      <c r="J477" s="84" t="s">
        <v>2033</v>
      </c>
      <c r="K477" s="158"/>
      <c r="L477" s="61" t="s">
        <v>138</v>
      </c>
      <c r="M477" s="70"/>
      <c r="N477" s="159"/>
      <c r="O477" s="63"/>
    </row>
    <row r="478" spans="1:15" ht="21">
      <c r="A478" s="255">
        <v>466</v>
      </c>
      <c r="B478" s="259" t="s">
        <v>10</v>
      </c>
      <c r="C478" s="312" t="s">
        <v>331</v>
      </c>
      <c r="D478" s="262" t="s">
        <v>1055</v>
      </c>
      <c r="E478" s="255">
        <v>68</v>
      </c>
      <c r="F478" s="261" t="s">
        <v>122</v>
      </c>
      <c r="G478" s="291">
        <v>69</v>
      </c>
      <c r="H478" s="323">
        <v>600</v>
      </c>
      <c r="I478" s="222"/>
      <c r="J478" s="84" t="s">
        <v>2034</v>
      </c>
      <c r="K478" s="158"/>
      <c r="L478" s="61" t="s">
        <v>53</v>
      </c>
      <c r="M478" s="70"/>
      <c r="N478" s="159"/>
      <c r="O478" s="63"/>
    </row>
    <row r="479" spans="1:15" ht="21">
      <c r="A479" s="255">
        <v>467</v>
      </c>
      <c r="B479" s="259" t="s">
        <v>10</v>
      </c>
      <c r="C479" s="312" t="s">
        <v>1056</v>
      </c>
      <c r="D479" s="262" t="s">
        <v>20</v>
      </c>
      <c r="E479" s="255">
        <v>80</v>
      </c>
      <c r="F479" s="261" t="s">
        <v>122</v>
      </c>
      <c r="G479" s="291">
        <v>67</v>
      </c>
      <c r="H479" s="323">
        <v>600</v>
      </c>
      <c r="I479" s="222"/>
      <c r="J479" s="84" t="s">
        <v>2035</v>
      </c>
      <c r="K479" s="158"/>
      <c r="L479" s="61" t="s">
        <v>138</v>
      </c>
      <c r="M479" s="70"/>
      <c r="N479" s="159"/>
      <c r="O479" s="63"/>
    </row>
    <row r="480" spans="1:15" ht="21">
      <c r="A480" s="255">
        <v>468</v>
      </c>
      <c r="B480" s="259" t="s">
        <v>10</v>
      </c>
      <c r="C480" s="312" t="s">
        <v>77</v>
      </c>
      <c r="D480" s="262" t="s">
        <v>1027</v>
      </c>
      <c r="E480" s="255">
        <v>83</v>
      </c>
      <c r="F480" s="261" t="s">
        <v>122</v>
      </c>
      <c r="G480" s="291">
        <v>69</v>
      </c>
      <c r="H480" s="323">
        <v>600</v>
      </c>
      <c r="I480" s="222"/>
      <c r="J480" s="84" t="s">
        <v>2036</v>
      </c>
      <c r="K480" s="158"/>
      <c r="L480" s="61" t="s">
        <v>53</v>
      </c>
      <c r="M480" s="70"/>
      <c r="N480" s="159"/>
      <c r="O480" s="63"/>
    </row>
    <row r="481" spans="1:15" ht="21">
      <c r="A481" s="255">
        <v>469</v>
      </c>
      <c r="B481" s="259" t="s">
        <v>10</v>
      </c>
      <c r="C481" s="312" t="s">
        <v>787</v>
      </c>
      <c r="D481" s="262" t="s">
        <v>1032</v>
      </c>
      <c r="E481" s="255" t="s">
        <v>1033</v>
      </c>
      <c r="F481" s="261" t="s">
        <v>122</v>
      </c>
      <c r="G481" s="291">
        <v>67</v>
      </c>
      <c r="H481" s="323">
        <v>600</v>
      </c>
      <c r="I481" s="222"/>
      <c r="J481" s="84" t="s">
        <v>2037</v>
      </c>
      <c r="K481" s="158" t="s">
        <v>509</v>
      </c>
      <c r="L481" s="61" t="s">
        <v>138</v>
      </c>
      <c r="M481" s="70"/>
      <c r="N481" s="159"/>
      <c r="O481" s="63"/>
    </row>
    <row r="482" spans="1:15" ht="21">
      <c r="A482" s="255">
        <v>470</v>
      </c>
      <c r="B482" s="259" t="s">
        <v>13</v>
      </c>
      <c r="C482" s="312" t="s">
        <v>766</v>
      </c>
      <c r="D482" s="262" t="s">
        <v>1057</v>
      </c>
      <c r="E482" s="255">
        <v>103</v>
      </c>
      <c r="F482" s="261" t="s">
        <v>122</v>
      </c>
      <c r="G482" s="291">
        <v>68</v>
      </c>
      <c r="H482" s="323">
        <v>600</v>
      </c>
      <c r="I482" s="222"/>
      <c r="J482" s="84" t="s">
        <v>2038</v>
      </c>
      <c r="K482" s="158" t="s">
        <v>969</v>
      </c>
      <c r="L482" s="61" t="s">
        <v>76</v>
      </c>
      <c r="M482" s="70"/>
      <c r="N482" s="159"/>
      <c r="O482" s="63"/>
    </row>
    <row r="483" spans="1:15" ht="21">
      <c r="A483" s="255">
        <v>471</v>
      </c>
      <c r="B483" s="259" t="s">
        <v>13</v>
      </c>
      <c r="C483" s="312" t="s">
        <v>1058</v>
      </c>
      <c r="D483" s="262" t="s">
        <v>1059</v>
      </c>
      <c r="E483" s="255">
        <v>32</v>
      </c>
      <c r="F483" s="261" t="s">
        <v>122</v>
      </c>
      <c r="G483" s="291">
        <v>66</v>
      </c>
      <c r="H483" s="323">
        <v>600</v>
      </c>
      <c r="I483" s="222"/>
      <c r="J483" s="84" t="s">
        <v>2039</v>
      </c>
      <c r="K483" s="158"/>
      <c r="L483" s="61" t="s">
        <v>197</v>
      </c>
      <c r="M483" s="70"/>
      <c r="N483" s="159"/>
      <c r="O483" s="63"/>
    </row>
    <row r="484" spans="1:15" ht="21">
      <c r="A484" s="255">
        <v>472</v>
      </c>
      <c r="B484" s="259" t="s">
        <v>10</v>
      </c>
      <c r="C484" s="312" t="s">
        <v>1011</v>
      </c>
      <c r="D484" s="262" t="s">
        <v>335</v>
      </c>
      <c r="E484" s="255">
        <v>51</v>
      </c>
      <c r="F484" s="261" t="s">
        <v>122</v>
      </c>
      <c r="G484" s="291">
        <v>66</v>
      </c>
      <c r="H484" s="323">
        <v>600</v>
      </c>
      <c r="I484" s="222"/>
      <c r="J484" s="84" t="s">
        <v>2040</v>
      </c>
      <c r="K484" s="158" t="s">
        <v>1060</v>
      </c>
      <c r="L484" s="61" t="s">
        <v>197</v>
      </c>
      <c r="M484" s="70"/>
      <c r="N484" s="159"/>
      <c r="O484" s="63"/>
    </row>
    <row r="485" spans="1:15" ht="21">
      <c r="A485" s="255">
        <v>473</v>
      </c>
      <c r="B485" s="259" t="s">
        <v>10</v>
      </c>
      <c r="C485" s="312" t="s">
        <v>1061</v>
      </c>
      <c r="D485" s="262" t="s">
        <v>966</v>
      </c>
      <c r="E485" s="255">
        <v>84</v>
      </c>
      <c r="F485" s="261" t="s">
        <v>122</v>
      </c>
      <c r="G485" s="291">
        <v>66</v>
      </c>
      <c r="H485" s="323">
        <v>600</v>
      </c>
      <c r="I485" s="222"/>
      <c r="J485" s="84" t="s">
        <v>2041</v>
      </c>
      <c r="K485" s="158"/>
      <c r="L485" s="61" t="s">
        <v>197</v>
      </c>
      <c r="M485" s="70"/>
      <c r="N485" s="159"/>
      <c r="O485" s="63"/>
    </row>
    <row r="486" spans="1:15" ht="21">
      <c r="A486" s="255">
        <v>474</v>
      </c>
      <c r="B486" s="259" t="s">
        <v>10</v>
      </c>
      <c r="C486" s="312" t="s">
        <v>1062</v>
      </c>
      <c r="D486" s="262" t="s">
        <v>990</v>
      </c>
      <c r="E486" s="255" t="s">
        <v>1063</v>
      </c>
      <c r="F486" s="261" t="s">
        <v>122</v>
      </c>
      <c r="G486" s="291">
        <v>84</v>
      </c>
      <c r="H486" s="323">
        <v>800</v>
      </c>
      <c r="I486" s="222"/>
      <c r="J486" s="84" t="s">
        <v>2042</v>
      </c>
      <c r="K486" s="158" t="s">
        <v>782</v>
      </c>
      <c r="L486" s="61" t="s">
        <v>113</v>
      </c>
      <c r="M486" s="70"/>
      <c r="N486" s="159"/>
      <c r="O486" s="63"/>
    </row>
    <row r="487" spans="1:15" ht="21">
      <c r="A487" s="255">
        <v>475</v>
      </c>
      <c r="B487" s="259" t="s">
        <v>123</v>
      </c>
      <c r="C487" s="312" t="s">
        <v>1064</v>
      </c>
      <c r="D487" s="262" t="s">
        <v>55</v>
      </c>
      <c r="E487" s="261" t="s">
        <v>1065</v>
      </c>
      <c r="F487" s="261">
        <v>6</v>
      </c>
      <c r="G487" s="291">
        <v>63</v>
      </c>
      <c r="H487" s="323">
        <v>600</v>
      </c>
      <c r="I487" s="222"/>
      <c r="J487" s="84" t="s">
        <v>2043</v>
      </c>
      <c r="K487" s="158" t="s">
        <v>227</v>
      </c>
      <c r="L487" s="61" t="s">
        <v>228</v>
      </c>
      <c r="M487" s="65" t="s">
        <v>1066</v>
      </c>
      <c r="N487" s="159"/>
      <c r="O487" s="63"/>
    </row>
    <row r="488" spans="1:15" ht="21">
      <c r="A488" s="255">
        <v>476</v>
      </c>
      <c r="B488" s="259" t="s">
        <v>10</v>
      </c>
      <c r="C488" s="312" t="s">
        <v>1067</v>
      </c>
      <c r="D488" s="262" t="s">
        <v>1003</v>
      </c>
      <c r="E488" s="261" t="s">
        <v>1004</v>
      </c>
      <c r="F488" s="261">
        <v>6</v>
      </c>
      <c r="G488" s="291">
        <v>63</v>
      </c>
      <c r="H488" s="323">
        <v>600</v>
      </c>
      <c r="I488" s="222"/>
      <c r="J488" s="84" t="s">
        <v>2044</v>
      </c>
      <c r="K488" s="158" t="s">
        <v>1068</v>
      </c>
      <c r="L488" s="61" t="s">
        <v>228</v>
      </c>
      <c r="M488" s="65" t="s">
        <v>1069</v>
      </c>
      <c r="N488" s="159"/>
      <c r="O488" s="63"/>
    </row>
    <row r="489" spans="1:15" ht="21">
      <c r="A489" s="255">
        <v>477</v>
      </c>
      <c r="B489" s="259" t="s">
        <v>10</v>
      </c>
      <c r="C489" s="312" t="s">
        <v>1070</v>
      </c>
      <c r="D489" s="262" t="s">
        <v>1071</v>
      </c>
      <c r="E489" s="261" t="s">
        <v>1072</v>
      </c>
      <c r="F489" s="261">
        <v>6</v>
      </c>
      <c r="G489" s="291">
        <v>63</v>
      </c>
      <c r="H489" s="323">
        <v>600</v>
      </c>
      <c r="I489" s="222"/>
      <c r="J489" s="84" t="s">
        <v>2045</v>
      </c>
      <c r="K489" s="158" t="s">
        <v>1073</v>
      </c>
      <c r="L489" s="61" t="s">
        <v>228</v>
      </c>
      <c r="M489" s="65" t="s">
        <v>1074</v>
      </c>
      <c r="N489" s="159"/>
      <c r="O489" s="63"/>
    </row>
    <row r="490" spans="1:15" ht="21">
      <c r="A490" s="255">
        <v>478</v>
      </c>
      <c r="B490" s="259" t="s">
        <v>10</v>
      </c>
      <c r="C490" s="312" t="s">
        <v>400</v>
      </c>
      <c r="D490" s="262" t="s">
        <v>1027</v>
      </c>
      <c r="E490" s="261" t="s">
        <v>1075</v>
      </c>
      <c r="F490" s="261">
        <v>6</v>
      </c>
      <c r="G490" s="291">
        <v>63</v>
      </c>
      <c r="H490" s="323">
        <v>600</v>
      </c>
      <c r="I490" s="222"/>
      <c r="J490" s="84" t="s">
        <v>2046</v>
      </c>
      <c r="K490" s="158" t="s">
        <v>227</v>
      </c>
      <c r="L490" s="61" t="s">
        <v>228</v>
      </c>
      <c r="M490" s="65" t="s">
        <v>1076</v>
      </c>
      <c r="N490" s="159"/>
      <c r="O490" s="63"/>
    </row>
    <row r="491" spans="1:15" ht="21">
      <c r="A491" s="255">
        <v>479</v>
      </c>
      <c r="B491" s="259" t="s">
        <v>10</v>
      </c>
      <c r="C491" s="312" t="s">
        <v>2890</v>
      </c>
      <c r="D491" s="262" t="s">
        <v>1077</v>
      </c>
      <c r="E491" s="261" t="s">
        <v>1078</v>
      </c>
      <c r="F491" s="261">
        <v>6</v>
      </c>
      <c r="G491" s="291">
        <v>63</v>
      </c>
      <c r="H491" s="323">
        <v>600</v>
      </c>
      <c r="I491" s="222"/>
      <c r="J491" s="84" t="s">
        <v>2047</v>
      </c>
      <c r="K491" s="158" t="s">
        <v>318</v>
      </c>
      <c r="L491" s="61" t="s">
        <v>228</v>
      </c>
      <c r="M491" s="65" t="s">
        <v>1079</v>
      </c>
      <c r="N491" s="159"/>
      <c r="O491" s="63"/>
    </row>
    <row r="492" spans="1:15" ht="21">
      <c r="A492" s="255">
        <v>480</v>
      </c>
      <c r="B492" s="259" t="s">
        <v>13</v>
      </c>
      <c r="C492" s="312" t="s">
        <v>1080</v>
      </c>
      <c r="D492" s="262" t="s">
        <v>1081</v>
      </c>
      <c r="E492" s="261" t="s">
        <v>346</v>
      </c>
      <c r="F492" s="261">
        <v>6</v>
      </c>
      <c r="G492" s="291">
        <v>63</v>
      </c>
      <c r="H492" s="323">
        <v>600</v>
      </c>
      <c r="I492" s="222"/>
      <c r="J492" s="84" t="s">
        <v>2048</v>
      </c>
      <c r="K492" s="158" t="s">
        <v>227</v>
      </c>
      <c r="L492" s="61" t="s">
        <v>228</v>
      </c>
      <c r="M492" s="65" t="s">
        <v>1082</v>
      </c>
      <c r="N492" s="159"/>
      <c r="O492" s="71"/>
    </row>
    <row r="493" spans="1:15" ht="21">
      <c r="A493" s="255">
        <v>481</v>
      </c>
      <c r="B493" s="259" t="s">
        <v>10</v>
      </c>
      <c r="C493" s="312" t="s">
        <v>1083</v>
      </c>
      <c r="D493" s="262" t="s">
        <v>533</v>
      </c>
      <c r="E493" s="261" t="s">
        <v>562</v>
      </c>
      <c r="F493" s="261">
        <v>6</v>
      </c>
      <c r="G493" s="291">
        <v>62</v>
      </c>
      <c r="H493" s="323">
        <v>600</v>
      </c>
      <c r="I493" s="222"/>
      <c r="J493" s="84" t="s">
        <v>2049</v>
      </c>
      <c r="K493" s="158" t="s">
        <v>227</v>
      </c>
      <c r="L493" s="64">
        <v>2497</v>
      </c>
      <c r="M493" s="76"/>
      <c r="N493" s="159"/>
      <c r="O493" s="71"/>
    </row>
    <row r="494" spans="1:15" ht="21">
      <c r="A494" s="255">
        <v>482</v>
      </c>
      <c r="B494" s="259" t="s">
        <v>13</v>
      </c>
      <c r="C494" s="312" t="s">
        <v>454</v>
      </c>
      <c r="D494" s="262" t="s">
        <v>1084</v>
      </c>
      <c r="E494" s="261" t="s">
        <v>1085</v>
      </c>
      <c r="F494" s="261">
        <v>6</v>
      </c>
      <c r="G494" s="291">
        <v>62</v>
      </c>
      <c r="H494" s="323">
        <v>600</v>
      </c>
      <c r="I494" s="222"/>
      <c r="J494" s="84" t="s">
        <v>2050</v>
      </c>
      <c r="K494" s="158" t="s">
        <v>227</v>
      </c>
      <c r="L494" s="64">
        <v>2497</v>
      </c>
      <c r="M494" s="76"/>
      <c r="N494" s="159"/>
      <c r="O494" s="71"/>
    </row>
    <row r="495" spans="1:15" ht="21">
      <c r="A495" s="255">
        <v>483</v>
      </c>
      <c r="B495" s="259" t="s">
        <v>13</v>
      </c>
      <c r="C495" s="312" t="s">
        <v>1086</v>
      </c>
      <c r="D495" s="262" t="s">
        <v>1087</v>
      </c>
      <c r="E495" s="261" t="s">
        <v>1088</v>
      </c>
      <c r="F495" s="261">
        <v>6</v>
      </c>
      <c r="G495" s="291">
        <v>62</v>
      </c>
      <c r="H495" s="323">
        <v>600</v>
      </c>
      <c r="I495" s="222"/>
      <c r="J495" s="84" t="s">
        <v>2051</v>
      </c>
      <c r="K495" s="158" t="s">
        <v>227</v>
      </c>
      <c r="L495" s="64">
        <v>2497</v>
      </c>
      <c r="M495" s="76"/>
      <c r="N495" s="159"/>
      <c r="O495" s="71"/>
    </row>
    <row r="496" spans="1:15" ht="21">
      <c r="A496" s="255">
        <v>484</v>
      </c>
      <c r="B496" s="259" t="s">
        <v>13</v>
      </c>
      <c r="C496" s="312" t="s">
        <v>1089</v>
      </c>
      <c r="D496" s="262" t="s">
        <v>993</v>
      </c>
      <c r="E496" s="261" t="s">
        <v>576</v>
      </c>
      <c r="F496" s="261">
        <v>6</v>
      </c>
      <c r="G496" s="291">
        <v>62</v>
      </c>
      <c r="H496" s="323">
        <v>600</v>
      </c>
      <c r="I496" s="222"/>
      <c r="J496" s="84" t="s">
        <v>2052</v>
      </c>
      <c r="K496" s="158" t="s">
        <v>1090</v>
      </c>
      <c r="L496" s="64">
        <v>2497</v>
      </c>
      <c r="M496" s="76"/>
      <c r="N496" s="159"/>
      <c r="O496" s="71"/>
    </row>
    <row r="497" spans="1:15" ht="21">
      <c r="A497" s="255">
        <v>485</v>
      </c>
      <c r="B497" s="259" t="s">
        <v>10</v>
      </c>
      <c r="C497" s="314" t="s">
        <v>479</v>
      </c>
      <c r="D497" s="262" t="s">
        <v>1091</v>
      </c>
      <c r="E497" s="261" t="s">
        <v>531</v>
      </c>
      <c r="F497" s="261">
        <v>6</v>
      </c>
      <c r="G497" s="291">
        <v>62</v>
      </c>
      <c r="H497" s="323">
        <v>600</v>
      </c>
      <c r="I497" s="222"/>
      <c r="J497" s="84" t="s">
        <v>2053</v>
      </c>
      <c r="K497" s="158" t="s">
        <v>1060</v>
      </c>
      <c r="L497" s="64">
        <v>2497</v>
      </c>
      <c r="M497" s="76"/>
      <c r="N497" s="159"/>
      <c r="O497" s="71"/>
    </row>
    <row r="498" spans="1:15" ht="21">
      <c r="A498" s="255">
        <v>486</v>
      </c>
      <c r="B498" s="259" t="s">
        <v>13</v>
      </c>
      <c r="C498" s="312" t="s">
        <v>895</v>
      </c>
      <c r="D498" s="262" t="s">
        <v>20</v>
      </c>
      <c r="E498" s="261" t="s">
        <v>71</v>
      </c>
      <c r="F498" s="261">
        <v>6</v>
      </c>
      <c r="G498" s="291">
        <v>62</v>
      </c>
      <c r="H498" s="323">
        <v>600</v>
      </c>
      <c r="I498" s="222"/>
      <c r="J498" s="84" t="s">
        <v>2054</v>
      </c>
      <c r="K498" s="158" t="s">
        <v>227</v>
      </c>
      <c r="L498" s="64">
        <v>2497</v>
      </c>
      <c r="M498" s="76"/>
      <c r="N498" s="159"/>
      <c r="O498" s="71"/>
    </row>
    <row r="499" spans="1:15" ht="21">
      <c r="A499" s="255">
        <v>487</v>
      </c>
      <c r="B499" s="259" t="s">
        <v>10</v>
      </c>
      <c r="C499" s="312" t="s">
        <v>11</v>
      </c>
      <c r="D499" s="262" t="s">
        <v>888</v>
      </c>
      <c r="E499" s="261" t="s">
        <v>805</v>
      </c>
      <c r="F499" s="261">
        <v>6</v>
      </c>
      <c r="G499" s="291">
        <v>62</v>
      </c>
      <c r="H499" s="323">
        <v>600</v>
      </c>
      <c r="I499" s="222"/>
      <c r="J499" s="84" t="s">
        <v>2055</v>
      </c>
      <c r="K499" s="158" t="s">
        <v>633</v>
      </c>
      <c r="L499" s="64">
        <v>2497</v>
      </c>
      <c r="M499" s="76"/>
      <c r="N499" s="159"/>
      <c r="O499" s="71"/>
    </row>
    <row r="500" spans="1:15" ht="21">
      <c r="A500" s="255">
        <v>488</v>
      </c>
      <c r="B500" s="259" t="s">
        <v>13</v>
      </c>
      <c r="C500" s="312" t="s">
        <v>1113</v>
      </c>
      <c r="D500" s="262" t="s">
        <v>1091</v>
      </c>
      <c r="E500" s="261" t="s">
        <v>1114</v>
      </c>
      <c r="F500" s="261">
        <v>6</v>
      </c>
      <c r="G500" s="291">
        <v>75</v>
      </c>
      <c r="H500" s="323">
        <v>700</v>
      </c>
      <c r="I500" s="218"/>
      <c r="J500" s="192" t="s">
        <v>2070</v>
      </c>
      <c r="K500" s="158"/>
      <c r="L500" s="61" t="s">
        <v>142</v>
      </c>
      <c r="M500" s="62"/>
      <c r="N500" s="58"/>
      <c r="O500" s="89"/>
    </row>
    <row r="501" spans="1:15" ht="21">
      <c r="A501" s="255">
        <v>489</v>
      </c>
      <c r="B501" s="259" t="s">
        <v>10</v>
      </c>
      <c r="C501" s="312" t="s">
        <v>389</v>
      </c>
      <c r="D501" s="262" t="s">
        <v>1092</v>
      </c>
      <c r="E501" s="261" t="s">
        <v>727</v>
      </c>
      <c r="F501" s="261">
        <v>6</v>
      </c>
      <c r="G501" s="291">
        <f>2558-L501</f>
        <v>84</v>
      </c>
      <c r="H501" s="323">
        <v>800</v>
      </c>
      <c r="I501" s="222" t="s">
        <v>2893</v>
      </c>
      <c r="J501" s="84" t="s">
        <v>2056</v>
      </c>
      <c r="K501" s="158" t="s">
        <v>227</v>
      </c>
      <c r="L501" s="64">
        <v>2474</v>
      </c>
      <c r="M501" s="76"/>
      <c r="N501" s="159"/>
      <c r="O501" s="71"/>
    </row>
    <row r="502" spans="1:15" ht="21">
      <c r="A502" s="255">
        <v>490</v>
      </c>
      <c r="B502" s="259" t="s">
        <v>10</v>
      </c>
      <c r="C502" s="312" t="s">
        <v>114</v>
      </c>
      <c r="D502" s="262" t="s">
        <v>2307</v>
      </c>
      <c r="E502" s="261" t="s">
        <v>692</v>
      </c>
      <c r="F502" s="261">
        <v>6</v>
      </c>
      <c r="G502" s="291">
        <v>61</v>
      </c>
      <c r="H502" s="323">
        <v>600</v>
      </c>
      <c r="I502" s="222"/>
      <c r="J502" s="85" t="s">
        <v>2442</v>
      </c>
      <c r="K502" s="158" t="s">
        <v>227</v>
      </c>
      <c r="L502" s="64">
        <v>2498</v>
      </c>
      <c r="M502" s="77" t="s">
        <v>2443</v>
      </c>
      <c r="N502" s="159" t="s">
        <v>2573</v>
      </c>
      <c r="O502" s="71"/>
    </row>
    <row r="503" spans="1:15" ht="21">
      <c r="A503" s="255">
        <v>491</v>
      </c>
      <c r="B503" s="259" t="s">
        <v>123</v>
      </c>
      <c r="C503" s="312" t="s">
        <v>2444</v>
      </c>
      <c r="D503" s="262" t="s">
        <v>2889</v>
      </c>
      <c r="E503" s="261" t="s">
        <v>1111</v>
      </c>
      <c r="F503" s="261">
        <v>6</v>
      </c>
      <c r="G503" s="291">
        <v>61</v>
      </c>
      <c r="H503" s="323">
        <v>600</v>
      </c>
      <c r="I503" s="222"/>
      <c r="J503" s="85" t="s">
        <v>2445</v>
      </c>
      <c r="K503" s="158" t="s">
        <v>227</v>
      </c>
      <c r="L503" s="64">
        <v>2498</v>
      </c>
      <c r="M503" s="77" t="s">
        <v>2446</v>
      </c>
      <c r="N503" s="159" t="s">
        <v>2573</v>
      </c>
      <c r="O503" s="78"/>
    </row>
    <row r="504" spans="1:15" ht="21">
      <c r="A504" s="255">
        <v>492</v>
      </c>
      <c r="B504" s="259" t="s">
        <v>10</v>
      </c>
      <c r="C504" s="312" t="s">
        <v>2447</v>
      </c>
      <c r="D504" s="262" t="s">
        <v>974</v>
      </c>
      <c r="E504" s="261" t="s">
        <v>975</v>
      </c>
      <c r="F504" s="261">
        <v>6</v>
      </c>
      <c r="G504" s="291">
        <v>61</v>
      </c>
      <c r="H504" s="323">
        <v>600</v>
      </c>
      <c r="I504" s="222"/>
      <c r="J504" s="85" t="s">
        <v>2448</v>
      </c>
      <c r="K504" s="158" t="s">
        <v>227</v>
      </c>
      <c r="L504" s="64">
        <v>2498</v>
      </c>
      <c r="M504" s="77" t="s">
        <v>2570</v>
      </c>
      <c r="N504" s="159" t="s">
        <v>2573</v>
      </c>
      <c r="O504" s="78"/>
    </row>
    <row r="505" spans="1:15" ht="21">
      <c r="A505" s="255">
        <v>493</v>
      </c>
      <c r="B505" s="259" t="s">
        <v>10</v>
      </c>
      <c r="C505" s="312" t="s">
        <v>2449</v>
      </c>
      <c r="D505" s="262" t="s">
        <v>2450</v>
      </c>
      <c r="E505" s="261" t="s">
        <v>2451</v>
      </c>
      <c r="F505" s="261">
        <v>6</v>
      </c>
      <c r="G505" s="291">
        <v>61</v>
      </c>
      <c r="H505" s="323">
        <v>600</v>
      </c>
      <c r="I505" s="222"/>
      <c r="J505" s="85" t="s">
        <v>2452</v>
      </c>
      <c r="K505" s="158" t="s">
        <v>227</v>
      </c>
      <c r="L505" s="64">
        <v>2498</v>
      </c>
      <c r="M505" s="77" t="s">
        <v>2453</v>
      </c>
      <c r="N505" s="159" t="s">
        <v>2573</v>
      </c>
      <c r="O505" s="74"/>
    </row>
    <row r="506" spans="1:15" ht="21">
      <c r="A506" s="255">
        <v>494</v>
      </c>
      <c r="B506" s="259" t="s">
        <v>13</v>
      </c>
      <c r="C506" s="312" t="s">
        <v>1245</v>
      </c>
      <c r="D506" s="262" t="s">
        <v>2307</v>
      </c>
      <c r="E506" s="261" t="s">
        <v>2454</v>
      </c>
      <c r="F506" s="261">
        <v>6</v>
      </c>
      <c r="G506" s="291">
        <v>65</v>
      </c>
      <c r="H506" s="323">
        <v>600</v>
      </c>
      <c r="I506" s="222"/>
      <c r="J506" s="85" t="s">
        <v>2308</v>
      </c>
      <c r="K506" s="158" t="s">
        <v>227</v>
      </c>
      <c r="L506" s="64">
        <v>2494</v>
      </c>
      <c r="M506" s="77" t="s">
        <v>2309</v>
      </c>
      <c r="N506" s="159" t="s">
        <v>2573</v>
      </c>
      <c r="O506" s="78"/>
    </row>
    <row r="507" spans="1:15" ht="21">
      <c r="A507" s="255">
        <v>495</v>
      </c>
      <c r="B507" s="259" t="s">
        <v>10</v>
      </c>
      <c r="C507" s="312" t="s">
        <v>175</v>
      </c>
      <c r="D507" s="262" t="s">
        <v>431</v>
      </c>
      <c r="E507" s="255" t="s">
        <v>820</v>
      </c>
      <c r="F507" s="261" t="s">
        <v>1018</v>
      </c>
      <c r="G507" s="291">
        <v>66</v>
      </c>
      <c r="H507" s="323">
        <v>600</v>
      </c>
      <c r="I507" s="222"/>
      <c r="J507" s="84" t="s">
        <v>2057</v>
      </c>
      <c r="K507" s="158"/>
      <c r="L507" s="61" t="s">
        <v>197</v>
      </c>
      <c r="M507" s="76"/>
      <c r="N507" s="159"/>
      <c r="O507" s="78"/>
    </row>
    <row r="508" spans="1:15" ht="21">
      <c r="A508" s="255">
        <v>496</v>
      </c>
      <c r="B508" s="263" t="s">
        <v>18</v>
      </c>
      <c r="C508" s="313" t="s">
        <v>77</v>
      </c>
      <c r="D508" s="264" t="s">
        <v>984</v>
      </c>
      <c r="E508" s="255" t="s">
        <v>30</v>
      </c>
      <c r="F508" s="255" t="s">
        <v>1018</v>
      </c>
      <c r="G508" s="291">
        <v>82</v>
      </c>
      <c r="H508" s="322">
        <v>800</v>
      </c>
      <c r="I508" s="215"/>
      <c r="J508" s="192" t="s">
        <v>2058</v>
      </c>
      <c r="K508" s="55"/>
      <c r="L508" s="56" t="s">
        <v>50</v>
      </c>
      <c r="M508" s="57"/>
      <c r="N508" s="159"/>
      <c r="O508" s="78"/>
    </row>
    <row r="509" spans="1:15" ht="21">
      <c r="A509" s="255">
        <v>497</v>
      </c>
      <c r="B509" s="263" t="s">
        <v>10</v>
      </c>
      <c r="C509" s="313" t="s">
        <v>420</v>
      </c>
      <c r="D509" s="264" t="s">
        <v>1093</v>
      </c>
      <c r="E509" s="255" t="s">
        <v>325</v>
      </c>
      <c r="F509" s="255" t="s">
        <v>1018</v>
      </c>
      <c r="G509" s="291">
        <v>76</v>
      </c>
      <c r="H509" s="322">
        <v>700</v>
      </c>
      <c r="I509" s="215"/>
      <c r="J509" s="192" t="s">
        <v>2059</v>
      </c>
      <c r="K509" s="55" t="s">
        <v>412</v>
      </c>
      <c r="L509" s="56" t="s">
        <v>65</v>
      </c>
      <c r="M509" s="57"/>
      <c r="N509" s="159"/>
      <c r="O509" s="78"/>
    </row>
    <row r="510" spans="1:15" ht="21">
      <c r="A510" s="255">
        <v>498</v>
      </c>
      <c r="B510" s="263" t="s">
        <v>18</v>
      </c>
      <c r="C510" s="313" t="s">
        <v>1094</v>
      </c>
      <c r="D510" s="264" t="s">
        <v>356</v>
      </c>
      <c r="E510" s="255" t="s">
        <v>793</v>
      </c>
      <c r="F510" s="255" t="s">
        <v>1018</v>
      </c>
      <c r="G510" s="291">
        <v>74</v>
      </c>
      <c r="H510" s="322">
        <v>700</v>
      </c>
      <c r="I510" s="215"/>
      <c r="J510" s="192" t="s">
        <v>2060</v>
      </c>
      <c r="K510" s="55"/>
      <c r="L510" s="56" t="s">
        <v>95</v>
      </c>
      <c r="M510" s="57"/>
      <c r="N510" s="159"/>
      <c r="O510" s="78"/>
    </row>
    <row r="511" spans="1:15" ht="21">
      <c r="A511" s="255">
        <v>499</v>
      </c>
      <c r="B511" s="263" t="s">
        <v>10</v>
      </c>
      <c r="C511" s="313" t="s">
        <v>1095</v>
      </c>
      <c r="D511" s="264" t="s">
        <v>1096</v>
      </c>
      <c r="E511" s="255" t="str">
        <f>'[1]สำรอง อบต.'!$F$39</f>
        <v>176</v>
      </c>
      <c r="F511" s="255" t="s">
        <v>1018</v>
      </c>
      <c r="G511" s="291">
        <v>73</v>
      </c>
      <c r="H511" s="322">
        <v>700</v>
      </c>
      <c r="I511" s="215"/>
      <c r="J511" s="192" t="s">
        <v>2061</v>
      </c>
      <c r="K511" s="55" t="s">
        <v>1097</v>
      </c>
      <c r="L511" s="60">
        <v>2486</v>
      </c>
      <c r="M511" s="57"/>
      <c r="N511" s="159"/>
      <c r="O511" s="78"/>
    </row>
    <row r="512" spans="1:15" ht="21">
      <c r="A512" s="255">
        <v>500</v>
      </c>
      <c r="B512" s="263" t="s">
        <v>10</v>
      </c>
      <c r="C512" s="313" t="s">
        <v>1098</v>
      </c>
      <c r="D512" s="264" t="s">
        <v>1099</v>
      </c>
      <c r="E512" s="255" t="s">
        <v>1100</v>
      </c>
      <c r="F512" s="255" t="s">
        <v>1018</v>
      </c>
      <c r="G512" s="291">
        <v>87</v>
      </c>
      <c r="H512" s="322">
        <v>800</v>
      </c>
      <c r="I512" s="215"/>
      <c r="J512" s="192" t="s">
        <v>2062</v>
      </c>
      <c r="K512" s="55"/>
      <c r="L512" s="56" t="s">
        <v>268</v>
      </c>
      <c r="M512" s="57"/>
      <c r="N512" s="159"/>
      <c r="O512" s="78"/>
    </row>
    <row r="513" spans="1:15" ht="21">
      <c r="A513" s="255">
        <v>501</v>
      </c>
      <c r="B513" s="263" t="s">
        <v>10</v>
      </c>
      <c r="C513" s="313" t="s">
        <v>66</v>
      </c>
      <c r="D513" s="264" t="s">
        <v>1101</v>
      </c>
      <c r="E513" s="255" t="s">
        <v>679</v>
      </c>
      <c r="F513" s="255" t="s">
        <v>1018</v>
      </c>
      <c r="G513" s="291">
        <v>69</v>
      </c>
      <c r="H513" s="322">
        <v>600</v>
      </c>
      <c r="I513" s="215"/>
      <c r="J513" s="192" t="s">
        <v>2063</v>
      </c>
      <c r="K513" s="55"/>
      <c r="L513" s="56" t="s">
        <v>53</v>
      </c>
      <c r="M513" s="57"/>
      <c r="N513" s="159"/>
      <c r="O513" s="78"/>
    </row>
    <row r="514" spans="1:15" ht="21">
      <c r="A514" s="255">
        <v>502</v>
      </c>
      <c r="B514" s="259" t="s">
        <v>13</v>
      </c>
      <c r="C514" s="311" t="s">
        <v>1102</v>
      </c>
      <c r="D514" s="260" t="s">
        <v>1101</v>
      </c>
      <c r="E514" s="261" t="s">
        <v>679</v>
      </c>
      <c r="F514" s="261" t="s">
        <v>1018</v>
      </c>
      <c r="G514" s="291">
        <v>70</v>
      </c>
      <c r="H514" s="323">
        <v>700</v>
      </c>
      <c r="I514" s="218" t="s">
        <v>2880</v>
      </c>
      <c r="J514" s="192" t="s">
        <v>2064</v>
      </c>
      <c r="K514" s="158" t="s">
        <v>1103</v>
      </c>
      <c r="L514" s="61" t="s">
        <v>100</v>
      </c>
      <c r="M514" s="62"/>
      <c r="N514" s="159"/>
      <c r="O514" s="78"/>
    </row>
    <row r="515" spans="1:15" ht="21">
      <c r="A515" s="255">
        <v>503</v>
      </c>
      <c r="B515" s="259" t="s">
        <v>13</v>
      </c>
      <c r="C515" s="312" t="s">
        <v>1104</v>
      </c>
      <c r="D515" s="262" t="s">
        <v>1105</v>
      </c>
      <c r="E515" s="261" t="s">
        <v>531</v>
      </c>
      <c r="F515" s="261" t="s">
        <v>1018</v>
      </c>
      <c r="G515" s="291">
        <v>77</v>
      </c>
      <c r="H515" s="323">
        <v>700</v>
      </c>
      <c r="I515" s="218"/>
      <c r="J515" s="192" t="s">
        <v>2065</v>
      </c>
      <c r="K515" s="158"/>
      <c r="L515" s="61" t="s">
        <v>61</v>
      </c>
      <c r="M515" s="62"/>
      <c r="N515" s="159"/>
      <c r="O515" s="78"/>
    </row>
    <row r="516" spans="1:15" ht="21">
      <c r="A516" s="255">
        <v>504</v>
      </c>
      <c r="B516" s="259" t="s">
        <v>13</v>
      </c>
      <c r="C516" s="312" t="s">
        <v>1106</v>
      </c>
      <c r="D516" s="262" t="s">
        <v>1107</v>
      </c>
      <c r="E516" s="261" t="s">
        <v>955</v>
      </c>
      <c r="F516" s="261" t="s">
        <v>1018</v>
      </c>
      <c r="G516" s="291">
        <v>77</v>
      </c>
      <c r="H516" s="323">
        <v>700</v>
      </c>
      <c r="I516" s="218"/>
      <c r="J516" s="192" t="s">
        <v>2066</v>
      </c>
      <c r="K516" s="158"/>
      <c r="L516" s="61" t="s">
        <v>61</v>
      </c>
      <c r="M516" s="62"/>
      <c r="N516" s="58"/>
      <c r="O516" s="59"/>
    </row>
    <row r="517" spans="1:15" ht="21">
      <c r="A517" s="255">
        <v>505</v>
      </c>
      <c r="B517" s="259" t="s">
        <v>13</v>
      </c>
      <c r="C517" s="312" t="s">
        <v>282</v>
      </c>
      <c r="D517" s="262" t="s">
        <v>1108</v>
      </c>
      <c r="E517" s="261" t="s">
        <v>918</v>
      </c>
      <c r="F517" s="261" t="s">
        <v>1018</v>
      </c>
      <c r="G517" s="291">
        <v>74</v>
      </c>
      <c r="H517" s="323">
        <v>700</v>
      </c>
      <c r="I517" s="218"/>
      <c r="J517" s="192" t="s">
        <v>2067</v>
      </c>
      <c r="K517" s="158"/>
      <c r="L517" s="61" t="s">
        <v>95</v>
      </c>
      <c r="M517" s="62"/>
      <c r="N517" s="58"/>
      <c r="O517" s="59"/>
    </row>
    <row r="518" spans="1:15" ht="21">
      <c r="A518" s="255">
        <v>506</v>
      </c>
      <c r="B518" s="259" t="s">
        <v>10</v>
      </c>
      <c r="C518" s="312" t="s">
        <v>1109</v>
      </c>
      <c r="D518" s="262" t="s">
        <v>1110</v>
      </c>
      <c r="E518" s="261" t="s">
        <v>1111</v>
      </c>
      <c r="F518" s="261" t="s">
        <v>1018</v>
      </c>
      <c r="G518" s="291">
        <v>69</v>
      </c>
      <c r="H518" s="323">
        <v>600</v>
      </c>
      <c r="I518" s="218"/>
      <c r="J518" s="192" t="s">
        <v>2068</v>
      </c>
      <c r="K518" s="158"/>
      <c r="L518" s="61" t="s">
        <v>53</v>
      </c>
      <c r="M518" s="73"/>
      <c r="N518" s="58"/>
      <c r="O518" s="59"/>
    </row>
    <row r="519" spans="1:15" ht="21">
      <c r="A519" s="255">
        <v>507</v>
      </c>
      <c r="B519" s="259" t="s">
        <v>10</v>
      </c>
      <c r="C519" s="312" t="s">
        <v>310</v>
      </c>
      <c r="D519" s="262" t="s">
        <v>67</v>
      </c>
      <c r="E519" s="261" t="s">
        <v>1112</v>
      </c>
      <c r="F519" s="261" t="s">
        <v>1018</v>
      </c>
      <c r="G519" s="291">
        <v>90</v>
      </c>
      <c r="H519" s="323">
        <v>1000</v>
      </c>
      <c r="I519" s="218" t="s">
        <v>2888</v>
      </c>
      <c r="J519" s="192" t="s">
        <v>2069</v>
      </c>
      <c r="K519" s="158"/>
      <c r="L519" s="61" t="s">
        <v>97</v>
      </c>
      <c r="M519" s="62"/>
      <c r="N519" s="58"/>
      <c r="O519" s="59"/>
    </row>
    <row r="520" spans="1:15" ht="21">
      <c r="A520" s="255">
        <v>508</v>
      </c>
      <c r="B520" s="259" t="s">
        <v>13</v>
      </c>
      <c r="C520" s="312" t="s">
        <v>1115</v>
      </c>
      <c r="D520" s="262" t="s">
        <v>1099</v>
      </c>
      <c r="E520" s="261" t="s">
        <v>1116</v>
      </c>
      <c r="F520" s="261" t="s">
        <v>1018</v>
      </c>
      <c r="G520" s="291">
        <v>89</v>
      </c>
      <c r="H520" s="323">
        <v>800</v>
      </c>
      <c r="I520" s="218"/>
      <c r="J520" s="192" t="s">
        <v>2071</v>
      </c>
      <c r="K520" s="158"/>
      <c r="L520" s="61" t="s">
        <v>106</v>
      </c>
      <c r="M520" s="62"/>
      <c r="N520" s="159"/>
      <c r="O520" s="63"/>
    </row>
    <row r="521" spans="1:15" ht="21">
      <c r="A521" s="255">
        <v>509</v>
      </c>
      <c r="B521" s="259" t="s">
        <v>10</v>
      </c>
      <c r="C521" s="312" t="s">
        <v>1117</v>
      </c>
      <c r="D521" s="262" t="s">
        <v>1118</v>
      </c>
      <c r="E521" s="261" t="s">
        <v>1012</v>
      </c>
      <c r="F521" s="261" t="s">
        <v>1018</v>
      </c>
      <c r="G521" s="291">
        <f>2558-L521</f>
        <v>78</v>
      </c>
      <c r="H521" s="323">
        <v>700</v>
      </c>
      <c r="I521" s="218"/>
      <c r="J521" s="192" t="s">
        <v>2072</v>
      </c>
      <c r="K521" s="158" t="s">
        <v>1119</v>
      </c>
      <c r="L521" s="61" t="s">
        <v>41</v>
      </c>
      <c r="M521" s="62"/>
      <c r="N521" s="159"/>
      <c r="O521" s="63"/>
    </row>
    <row r="522" spans="1:15" ht="21">
      <c r="A522" s="255">
        <v>510</v>
      </c>
      <c r="B522" s="259" t="s">
        <v>10</v>
      </c>
      <c r="C522" s="312" t="s">
        <v>326</v>
      </c>
      <c r="D522" s="262" t="s">
        <v>2891</v>
      </c>
      <c r="E522" s="261" t="s">
        <v>1120</v>
      </c>
      <c r="F522" s="261" t="s">
        <v>1018</v>
      </c>
      <c r="G522" s="291">
        <v>88</v>
      </c>
      <c r="H522" s="323">
        <v>800</v>
      </c>
      <c r="I522" s="218"/>
      <c r="J522" s="192" t="s">
        <v>2073</v>
      </c>
      <c r="K522" s="158"/>
      <c r="L522" s="61" t="s">
        <v>47</v>
      </c>
      <c r="M522" s="62"/>
      <c r="N522" s="159"/>
      <c r="O522" s="63"/>
    </row>
    <row r="523" spans="1:15" ht="21">
      <c r="A523" s="255">
        <v>511</v>
      </c>
      <c r="B523" s="259" t="s">
        <v>10</v>
      </c>
      <c r="C523" s="312" t="s">
        <v>1121</v>
      </c>
      <c r="D523" s="262" t="s">
        <v>1122</v>
      </c>
      <c r="E523" s="261" t="s">
        <v>1123</v>
      </c>
      <c r="F523" s="261" t="s">
        <v>1018</v>
      </c>
      <c r="G523" s="291">
        <v>71</v>
      </c>
      <c r="H523" s="323">
        <v>700</v>
      </c>
      <c r="I523" s="218"/>
      <c r="J523" s="192" t="s">
        <v>2074</v>
      </c>
      <c r="K523" s="158" t="s">
        <v>547</v>
      </c>
      <c r="L523" s="61" t="s">
        <v>119</v>
      </c>
      <c r="M523" s="62"/>
      <c r="N523" s="159"/>
      <c r="O523" s="63"/>
    </row>
    <row r="524" spans="1:15" ht="21">
      <c r="A524" s="255">
        <v>512</v>
      </c>
      <c r="B524" s="259" t="s">
        <v>10</v>
      </c>
      <c r="C524" s="312" t="s">
        <v>395</v>
      </c>
      <c r="D524" s="262" t="s">
        <v>1124</v>
      </c>
      <c r="E524" s="261" t="s">
        <v>118</v>
      </c>
      <c r="F524" s="261" t="s">
        <v>1018</v>
      </c>
      <c r="G524" s="291">
        <v>78</v>
      </c>
      <c r="H524" s="323">
        <v>700</v>
      </c>
      <c r="I524" s="218"/>
      <c r="J524" s="192" t="s">
        <v>2075</v>
      </c>
      <c r="K524" s="158"/>
      <c r="L524" s="61" t="s">
        <v>45</v>
      </c>
      <c r="M524" s="62"/>
      <c r="N524" s="159"/>
      <c r="O524" s="63"/>
    </row>
    <row r="525" spans="1:15" ht="21">
      <c r="A525" s="255">
        <v>513</v>
      </c>
      <c r="B525" s="259" t="s">
        <v>18</v>
      </c>
      <c r="C525" s="312" t="s">
        <v>1125</v>
      </c>
      <c r="D525" s="262" t="s">
        <v>88</v>
      </c>
      <c r="E525" s="261" t="s">
        <v>314</v>
      </c>
      <c r="F525" s="261" t="s">
        <v>1018</v>
      </c>
      <c r="G525" s="291">
        <f>2558-L525</f>
        <v>76</v>
      </c>
      <c r="H525" s="323">
        <v>700</v>
      </c>
      <c r="I525" s="218"/>
      <c r="J525" s="192" t="s">
        <v>2076</v>
      </c>
      <c r="K525" s="158" t="s">
        <v>1126</v>
      </c>
      <c r="L525" s="61" t="s">
        <v>61</v>
      </c>
      <c r="M525" s="62"/>
      <c r="N525" s="159"/>
      <c r="O525" s="63"/>
    </row>
    <row r="526" spans="1:15" ht="21">
      <c r="A526" s="255">
        <v>514</v>
      </c>
      <c r="B526" s="259" t="s">
        <v>10</v>
      </c>
      <c r="C526" s="312" t="s">
        <v>1127</v>
      </c>
      <c r="D526" s="262" t="s">
        <v>96</v>
      </c>
      <c r="E526" s="261" t="s">
        <v>569</v>
      </c>
      <c r="F526" s="261" t="s">
        <v>1018</v>
      </c>
      <c r="G526" s="291">
        <v>80</v>
      </c>
      <c r="H526" s="323">
        <v>800</v>
      </c>
      <c r="I526" s="218" t="s">
        <v>2884</v>
      </c>
      <c r="J526" s="192" t="s">
        <v>2077</v>
      </c>
      <c r="K526" s="158"/>
      <c r="L526" s="61" t="s">
        <v>153</v>
      </c>
      <c r="M526" s="62"/>
      <c r="N526" s="159"/>
      <c r="O526" s="63"/>
    </row>
    <row r="527" spans="1:15" ht="21">
      <c r="A527" s="255">
        <v>515</v>
      </c>
      <c r="B527" s="259" t="s">
        <v>13</v>
      </c>
      <c r="C527" s="311" t="s">
        <v>1128</v>
      </c>
      <c r="D527" s="260" t="s">
        <v>1129</v>
      </c>
      <c r="E527" s="261" t="s">
        <v>31</v>
      </c>
      <c r="F527" s="261" t="s">
        <v>1018</v>
      </c>
      <c r="G527" s="291">
        <v>69</v>
      </c>
      <c r="H527" s="323">
        <v>600</v>
      </c>
      <c r="I527" s="218"/>
      <c r="J527" s="192" t="s">
        <v>2078</v>
      </c>
      <c r="K527" s="158"/>
      <c r="L527" s="61" t="s">
        <v>53</v>
      </c>
      <c r="M527" s="62"/>
      <c r="N527" s="159"/>
      <c r="O527" s="63"/>
    </row>
    <row r="528" spans="1:15" ht="21">
      <c r="A528" s="255">
        <v>516</v>
      </c>
      <c r="B528" s="259" t="s">
        <v>18</v>
      </c>
      <c r="C528" s="312" t="s">
        <v>1130</v>
      </c>
      <c r="D528" s="262" t="s">
        <v>88</v>
      </c>
      <c r="E528" s="261" t="s">
        <v>264</v>
      </c>
      <c r="F528" s="261" t="s">
        <v>1018</v>
      </c>
      <c r="G528" s="291">
        <v>79</v>
      </c>
      <c r="H528" s="323">
        <v>700</v>
      </c>
      <c r="I528" s="218"/>
      <c r="J528" s="192" t="s">
        <v>2079</v>
      </c>
      <c r="K528" s="158" t="s">
        <v>1068</v>
      </c>
      <c r="L528" s="61" t="s">
        <v>41</v>
      </c>
      <c r="M528" s="62"/>
      <c r="N528" s="159"/>
      <c r="O528" s="63"/>
    </row>
    <row r="529" spans="1:15" ht="21">
      <c r="A529" s="255">
        <v>517</v>
      </c>
      <c r="B529" s="259" t="s">
        <v>13</v>
      </c>
      <c r="C529" s="312" t="s">
        <v>430</v>
      </c>
      <c r="D529" s="262" t="s">
        <v>88</v>
      </c>
      <c r="E529" s="261" t="s">
        <v>254</v>
      </c>
      <c r="F529" s="261" t="s">
        <v>1018</v>
      </c>
      <c r="G529" s="291">
        <v>66</v>
      </c>
      <c r="H529" s="323">
        <v>600</v>
      </c>
      <c r="I529" s="218"/>
      <c r="J529" s="192" t="s">
        <v>2080</v>
      </c>
      <c r="K529" s="158" t="s">
        <v>196</v>
      </c>
      <c r="L529" s="61" t="s">
        <v>197</v>
      </c>
      <c r="M529" s="62"/>
      <c r="N529" s="159"/>
      <c r="O529" s="63"/>
    </row>
    <row r="530" spans="1:15" ht="21">
      <c r="A530" s="255">
        <v>518</v>
      </c>
      <c r="B530" s="259" t="s">
        <v>10</v>
      </c>
      <c r="C530" s="312" t="s">
        <v>1131</v>
      </c>
      <c r="D530" s="262" t="s">
        <v>1129</v>
      </c>
      <c r="E530" s="261" t="s">
        <v>31</v>
      </c>
      <c r="F530" s="261" t="s">
        <v>1018</v>
      </c>
      <c r="G530" s="291">
        <v>65</v>
      </c>
      <c r="H530" s="323">
        <v>600</v>
      </c>
      <c r="I530" s="218"/>
      <c r="J530" s="192" t="s">
        <v>2081</v>
      </c>
      <c r="K530" s="158"/>
      <c r="L530" s="61" t="s">
        <v>127</v>
      </c>
      <c r="M530" s="62"/>
      <c r="N530" s="159"/>
      <c r="O530" s="63"/>
    </row>
    <row r="531" spans="1:15" ht="21">
      <c r="A531" s="255">
        <v>519</v>
      </c>
      <c r="B531" s="259" t="s">
        <v>13</v>
      </c>
      <c r="C531" s="312" t="s">
        <v>1132</v>
      </c>
      <c r="D531" s="262" t="s">
        <v>1071</v>
      </c>
      <c r="E531" s="261" t="s">
        <v>1133</v>
      </c>
      <c r="F531" s="261" t="s">
        <v>1018</v>
      </c>
      <c r="G531" s="291">
        <v>65</v>
      </c>
      <c r="H531" s="323">
        <v>600</v>
      </c>
      <c r="I531" s="218"/>
      <c r="J531" s="192" t="s">
        <v>2082</v>
      </c>
      <c r="K531" s="158"/>
      <c r="L531" s="64">
        <v>2494</v>
      </c>
      <c r="M531" s="62"/>
      <c r="N531" s="159"/>
      <c r="O531" s="63"/>
    </row>
    <row r="532" spans="1:15" ht="21">
      <c r="A532" s="255">
        <v>520</v>
      </c>
      <c r="B532" s="259" t="s">
        <v>10</v>
      </c>
      <c r="C532" s="312" t="s">
        <v>1134</v>
      </c>
      <c r="D532" s="262" t="s">
        <v>1135</v>
      </c>
      <c r="E532" s="261" t="s">
        <v>557</v>
      </c>
      <c r="F532" s="261" t="s">
        <v>1018</v>
      </c>
      <c r="G532" s="291">
        <v>65</v>
      </c>
      <c r="H532" s="323">
        <v>600</v>
      </c>
      <c r="I532" s="218"/>
      <c r="J532" s="192" t="s">
        <v>2083</v>
      </c>
      <c r="K532" s="158" t="s">
        <v>299</v>
      </c>
      <c r="L532" s="61" t="s">
        <v>127</v>
      </c>
      <c r="M532" s="62"/>
      <c r="N532" s="159"/>
      <c r="O532" s="63"/>
    </row>
    <row r="533" spans="1:15" ht="21">
      <c r="A533" s="255">
        <v>521</v>
      </c>
      <c r="B533" s="259" t="s">
        <v>10</v>
      </c>
      <c r="C533" s="312" t="s">
        <v>1136</v>
      </c>
      <c r="D533" s="262" t="s">
        <v>1137</v>
      </c>
      <c r="E533" s="261">
        <v>78</v>
      </c>
      <c r="F533" s="261" t="s">
        <v>1018</v>
      </c>
      <c r="G533" s="291">
        <v>65</v>
      </c>
      <c r="H533" s="323">
        <v>600</v>
      </c>
      <c r="I533" s="218"/>
      <c r="J533" s="192" t="s">
        <v>2084</v>
      </c>
      <c r="K533" s="158"/>
      <c r="L533" s="61" t="s">
        <v>127</v>
      </c>
      <c r="M533" s="62"/>
      <c r="N533" s="159"/>
      <c r="O533" s="71"/>
    </row>
    <row r="534" spans="1:15" ht="21">
      <c r="A534" s="255">
        <v>522</v>
      </c>
      <c r="B534" s="259" t="s">
        <v>13</v>
      </c>
      <c r="C534" s="312" t="s">
        <v>1138</v>
      </c>
      <c r="D534" s="262" t="s">
        <v>164</v>
      </c>
      <c r="E534" s="255">
        <v>2</v>
      </c>
      <c r="F534" s="261" t="s">
        <v>1018</v>
      </c>
      <c r="G534" s="291">
        <f>2558-L534</f>
        <v>73</v>
      </c>
      <c r="H534" s="323">
        <v>700</v>
      </c>
      <c r="I534" s="218"/>
      <c r="J534" s="192" t="s">
        <v>2085</v>
      </c>
      <c r="K534" s="158" t="s">
        <v>1139</v>
      </c>
      <c r="L534" s="64">
        <v>2485</v>
      </c>
      <c r="M534" s="70"/>
      <c r="N534" s="159"/>
      <c r="O534" s="71"/>
    </row>
    <row r="535" spans="1:15" ht="21">
      <c r="A535" s="255">
        <v>523</v>
      </c>
      <c r="B535" s="259" t="s">
        <v>13</v>
      </c>
      <c r="C535" s="312" t="s">
        <v>1140</v>
      </c>
      <c r="D535" s="262" t="s">
        <v>1141</v>
      </c>
      <c r="E535" s="292" t="s">
        <v>1142</v>
      </c>
      <c r="F535" s="261" t="s">
        <v>1018</v>
      </c>
      <c r="G535" s="291">
        <v>67</v>
      </c>
      <c r="H535" s="323">
        <v>600</v>
      </c>
      <c r="I535" s="218"/>
      <c r="J535" s="192" t="s">
        <v>2086</v>
      </c>
      <c r="K535" s="158"/>
      <c r="L535" s="61" t="s">
        <v>138</v>
      </c>
      <c r="M535" s="70"/>
      <c r="N535" s="159"/>
      <c r="O535" s="71"/>
    </row>
    <row r="536" spans="1:15" ht="21">
      <c r="A536" s="255">
        <v>524</v>
      </c>
      <c r="B536" s="259" t="s">
        <v>13</v>
      </c>
      <c r="C536" s="312" t="s">
        <v>3</v>
      </c>
      <c r="D536" s="262" t="s">
        <v>96</v>
      </c>
      <c r="E536" s="255">
        <v>10</v>
      </c>
      <c r="F536" s="261" t="s">
        <v>1018</v>
      </c>
      <c r="G536" s="291">
        <v>83</v>
      </c>
      <c r="H536" s="323">
        <v>800</v>
      </c>
      <c r="I536" s="218"/>
      <c r="J536" s="192" t="s">
        <v>2087</v>
      </c>
      <c r="K536" s="158"/>
      <c r="L536" s="61" t="s">
        <v>162</v>
      </c>
      <c r="M536" s="70"/>
      <c r="N536" s="159"/>
      <c r="O536" s="71"/>
    </row>
    <row r="537" spans="1:15" ht="21">
      <c r="A537" s="255">
        <v>525</v>
      </c>
      <c r="B537" s="259" t="s">
        <v>10</v>
      </c>
      <c r="C537" s="312" t="s">
        <v>1143</v>
      </c>
      <c r="D537" s="262" t="s">
        <v>1091</v>
      </c>
      <c r="E537" s="255">
        <v>20</v>
      </c>
      <c r="F537" s="261" t="s">
        <v>1018</v>
      </c>
      <c r="G537" s="291">
        <v>72</v>
      </c>
      <c r="H537" s="323">
        <v>700</v>
      </c>
      <c r="I537" s="218"/>
      <c r="J537" s="192" t="s">
        <v>2088</v>
      </c>
      <c r="K537" s="158"/>
      <c r="L537" s="61" t="s">
        <v>303</v>
      </c>
      <c r="M537" s="70"/>
      <c r="N537" s="159">
        <v>3700200450962</v>
      </c>
      <c r="O537" s="78" t="s">
        <v>442</v>
      </c>
    </row>
    <row r="538" spans="1:15" ht="21">
      <c r="A538" s="255">
        <v>526</v>
      </c>
      <c r="B538" s="259" t="s">
        <v>13</v>
      </c>
      <c r="C538" s="312" t="s">
        <v>1144</v>
      </c>
      <c r="D538" s="262" t="s">
        <v>1145</v>
      </c>
      <c r="E538" s="255">
        <v>32</v>
      </c>
      <c r="F538" s="261" t="s">
        <v>1018</v>
      </c>
      <c r="G538" s="291">
        <v>83</v>
      </c>
      <c r="H538" s="323">
        <v>800</v>
      </c>
      <c r="I538" s="218"/>
      <c r="J538" s="192" t="s">
        <v>2089</v>
      </c>
      <c r="K538" s="158"/>
      <c r="L538" s="61" t="s">
        <v>162</v>
      </c>
      <c r="M538" s="70"/>
      <c r="N538" s="159">
        <v>3700200456995</v>
      </c>
      <c r="O538" s="78" t="s">
        <v>442</v>
      </c>
    </row>
    <row r="539" spans="1:15" ht="21">
      <c r="A539" s="255">
        <v>527</v>
      </c>
      <c r="B539" s="259" t="s">
        <v>10</v>
      </c>
      <c r="C539" s="312" t="s">
        <v>479</v>
      </c>
      <c r="D539" s="262" t="s">
        <v>1145</v>
      </c>
      <c r="E539" s="255">
        <v>32</v>
      </c>
      <c r="F539" s="261" t="s">
        <v>1018</v>
      </c>
      <c r="G539" s="291">
        <f>2558-L539</f>
        <v>75</v>
      </c>
      <c r="H539" s="323">
        <v>700</v>
      </c>
      <c r="I539" s="218"/>
      <c r="J539" s="192" t="s">
        <v>2090</v>
      </c>
      <c r="K539" s="158" t="s">
        <v>1146</v>
      </c>
      <c r="L539" s="61" t="s">
        <v>65</v>
      </c>
      <c r="M539" s="70"/>
      <c r="N539" s="159"/>
      <c r="O539" s="78"/>
    </row>
    <row r="540" spans="1:15" ht="21">
      <c r="A540" s="255">
        <v>528</v>
      </c>
      <c r="B540" s="259" t="s">
        <v>13</v>
      </c>
      <c r="C540" s="312" t="s">
        <v>1147</v>
      </c>
      <c r="D540" s="262" t="s">
        <v>170</v>
      </c>
      <c r="E540" s="255">
        <v>69</v>
      </c>
      <c r="F540" s="261" t="s">
        <v>1018</v>
      </c>
      <c r="G540" s="291">
        <v>70</v>
      </c>
      <c r="H540" s="323">
        <v>700</v>
      </c>
      <c r="I540" s="218" t="s">
        <v>2880</v>
      </c>
      <c r="J540" s="192" t="s">
        <v>2091</v>
      </c>
      <c r="K540" s="158"/>
      <c r="L540" s="61" t="s">
        <v>100</v>
      </c>
      <c r="M540" s="70"/>
      <c r="N540" s="159"/>
      <c r="O540" s="78"/>
    </row>
    <row r="541" spans="1:15" ht="21">
      <c r="A541" s="255">
        <v>529</v>
      </c>
      <c r="B541" s="259" t="s">
        <v>10</v>
      </c>
      <c r="C541" s="312" t="s">
        <v>1148</v>
      </c>
      <c r="D541" s="262" t="s">
        <v>1107</v>
      </c>
      <c r="E541" s="255">
        <v>77</v>
      </c>
      <c r="F541" s="261" t="s">
        <v>1018</v>
      </c>
      <c r="G541" s="291">
        <v>77</v>
      </c>
      <c r="H541" s="323">
        <v>700</v>
      </c>
      <c r="I541" s="218"/>
      <c r="J541" s="192" t="s">
        <v>2092</v>
      </c>
      <c r="K541" s="158"/>
      <c r="L541" s="61" t="s">
        <v>61</v>
      </c>
      <c r="M541" s="70"/>
      <c r="N541" s="159"/>
      <c r="O541" s="78"/>
    </row>
    <row r="542" spans="1:15" ht="21">
      <c r="A542" s="255">
        <v>530</v>
      </c>
      <c r="B542" s="259" t="s">
        <v>13</v>
      </c>
      <c r="C542" s="312" t="s">
        <v>1149</v>
      </c>
      <c r="D542" s="262" t="s">
        <v>1137</v>
      </c>
      <c r="E542" s="255">
        <v>78</v>
      </c>
      <c r="F542" s="261" t="s">
        <v>1018</v>
      </c>
      <c r="G542" s="291">
        <v>69</v>
      </c>
      <c r="H542" s="323">
        <v>600</v>
      </c>
      <c r="I542" s="218"/>
      <c r="J542" s="192" t="s">
        <v>2093</v>
      </c>
      <c r="K542" s="158"/>
      <c r="L542" s="61" t="s">
        <v>53</v>
      </c>
      <c r="M542" s="70"/>
      <c r="N542" s="159"/>
      <c r="O542" s="78"/>
    </row>
    <row r="543" spans="1:15" ht="21">
      <c r="A543" s="255">
        <v>531</v>
      </c>
      <c r="B543" s="259" t="s">
        <v>18</v>
      </c>
      <c r="C543" s="312" t="s">
        <v>1150</v>
      </c>
      <c r="D543" s="262" t="s">
        <v>1151</v>
      </c>
      <c r="E543" s="255" t="s">
        <v>918</v>
      </c>
      <c r="F543" s="261" t="s">
        <v>1018</v>
      </c>
      <c r="G543" s="291">
        <v>66</v>
      </c>
      <c r="H543" s="323">
        <v>600</v>
      </c>
      <c r="I543" s="218"/>
      <c r="J543" s="192" t="s">
        <v>2094</v>
      </c>
      <c r="K543" s="158" t="s">
        <v>1152</v>
      </c>
      <c r="L543" s="61" t="s">
        <v>197</v>
      </c>
      <c r="M543" s="70"/>
      <c r="N543" s="159"/>
      <c r="O543" s="78"/>
    </row>
    <row r="544" spans="1:15" ht="21">
      <c r="A544" s="255">
        <v>532</v>
      </c>
      <c r="B544" s="259" t="s">
        <v>10</v>
      </c>
      <c r="C544" s="312" t="s">
        <v>1153</v>
      </c>
      <c r="D544" s="262" t="s">
        <v>984</v>
      </c>
      <c r="E544" s="261" t="s">
        <v>692</v>
      </c>
      <c r="F544" s="261">
        <v>7</v>
      </c>
      <c r="G544" s="291">
        <v>64</v>
      </c>
      <c r="H544" s="323">
        <v>600</v>
      </c>
      <c r="I544" s="218"/>
      <c r="J544" s="192" t="s">
        <v>2095</v>
      </c>
      <c r="K544" s="158"/>
      <c r="L544" s="61" t="s">
        <v>216</v>
      </c>
      <c r="M544" s="76"/>
      <c r="N544" s="58"/>
      <c r="O544" s="59"/>
    </row>
    <row r="545" spans="1:15" ht="21">
      <c r="A545" s="255">
        <v>533</v>
      </c>
      <c r="B545" s="259" t="s">
        <v>13</v>
      </c>
      <c r="C545" s="312" t="s">
        <v>1154</v>
      </c>
      <c r="D545" s="262" t="s">
        <v>170</v>
      </c>
      <c r="E545" s="261" t="s">
        <v>1004</v>
      </c>
      <c r="F545" s="261">
        <v>7</v>
      </c>
      <c r="G545" s="291">
        <v>64</v>
      </c>
      <c r="H545" s="323">
        <v>600</v>
      </c>
      <c r="I545" s="218"/>
      <c r="J545" s="192" t="s">
        <v>2096</v>
      </c>
      <c r="K545" s="158"/>
      <c r="L545" s="61" t="s">
        <v>216</v>
      </c>
      <c r="M545" s="73"/>
      <c r="N545" s="58"/>
      <c r="O545" s="59"/>
    </row>
    <row r="546" spans="1:15" ht="21">
      <c r="A546" s="255">
        <v>534</v>
      </c>
      <c r="B546" s="259" t="s">
        <v>13</v>
      </c>
      <c r="C546" s="312" t="s">
        <v>1155</v>
      </c>
      <c r="D546" s="262" t="s">
        <v>1156</v>
      </c>
      <c r="E546" s="261" t="s">
        <v>592</v>
      </c>
      <c r="F546" s="261">
        <v>7</v>
      </c>
      <c r="G546" s="291">
        <v>64</v>
      </c>
      <c r="H546" s="323">
        <v>600</v>
      </c>
      <c r="I546" s="218"/>
      <c r="J546" s="192" t="s">
        <v>2097</v>
      </c>
      <c r="K546" s="158" t="s">
        <v>1157</v>
      </c>
      <c r="L546" s="61" t="s">
        <v>127</v>
      </c>
      <c r="M546" s="76"/>
      <c r="N546" s="58"/>
      <c r="O546" s="59"/>
    </row>
    <row r="547" spans="1:15" ht="21">
      <c r="A547" s="255">
        <v>535</v>
      </c>
      <c r="B547" s="259" t="s">
        <v>13</v>
      </c>
      <c r="C547" s="312" t="s">
        <v>1158</v>
      </c>
      <c r="D547" s="262" t="s">
        <v>67</v>
      </c>
      <c r="E547" s="261" t="s">
        <v>1072</v>
      </c>
      <c r="F547" s="261">
        <v>7</v>
      </c>
      <c r="G547" s="291">
        <v>64</v>
      </c>
      <c r="H547" s="323">
        <v>600</v>
      </c>
      <c r="I547" s="218"/>
      <c r="J547" s="192" t="s">
        <v>2098</v>
      </c>
      <c r="K547" s="158"/>
      <c r="L547" s="61" t="s">
        <v>216</v>
      </c>
      <c r="M547" s="76"/>
      <c r="N547" s="58"/>
      <c r="O547" s="59"/>
    </row>
    <row r="548" spans="1:15" ht="21">
      <c r="A548" s="255">
        <v>536</v>
      </c>
      <c r="B548" s="259" t="s">
        <v>10</v>
      </c>
      <c r="C548" s="312" t="s">
        <v>1159</v>
      </c>
      <c r="D548" s="262" t="s">
        <v>1141</v>
      </c>
      <c r="E548" s="261" t="s">
        <v>1142</v>
      </c>
      <c r="F548" s="261">
        <v>7</v>
      </c>
      <c r="G548" s="291">
        <v>63</v>
      </c>
      <c r="H548" s="323">
        <v>600</v>
      </c>
      <c r="I548" s="218"/>
      <c r="J548" s="192" t="s">
        <v>2099</v>
      </c>
      <c r="K548" s="158" t="s">
        <v>227</v>
      </c>
      <c r="L548" s="61" t="s">
        <v>228</v>
      </c>
      <c r="M548" s="65" t="s">
        <v>1160</v>
      </c>
      <c r="N548" s="58"/>
      <c r="O548" s="59"/>
    </row>
    <row r="549" spans="1:15" ht="21">
      <c r="A549" s="255">
        <v>537</v>
      </c>
      <c r="B549" s="259" t="s">
        <v>13</v>
      </c>
      <c r="C549" s="312" t="s">
        <v>524</v>
      </c>
      <c r="D549" s="262" t="s">
        <v>1091</v>
      </c>
      <c r="E549" s="261" t="s">
        <v>1161</v>
      </c>
      <c r="F549" s="261">
        <v>7</v>
      </c>
      <c r="G549" s="291">
        <f>2558-L549</f>
        <v>63</v>
      </c>
      <c r="H549" s="323">
        <v>600</v>
      </c>
      <c r="I549" s="218"/>
      <c r="J549" s="192" t="s">
        <v>2100</v>
      </c>
      <c r="K549" s="158" t="s">
        <v>1162</v>
      </c>
      <c r="L549" s="61" t="s">
        <v>216</v>
      </c>
      <c r="M549" s="65" t="s">
        <v>1163</v>
      </c>
      <c r="N549" s="159"/>
      <c r="O549" s="63"/>
    </row>
    <row r="550" spans="1:15" ht="21">
      <c r="A550" s="255">
        <v>538</v>
      </c>
      <c r="B550" s="259" t="s">
        <v>13</v>
      </c>
      <c r="C550" s="312" t="s">
        <v>895</v>
      </c>
      <c r="D550" s="262" t="s">
        <v>984</v>
      </c>
      <c r="E550" s="261" t="s">
        <v>692</v>
      </c>
      <c r="F550" s="261">
        <v>7</v>
      </c>
      <c r="G550" s="291">
        <v>63</v>
      </c>
      <c r="H550" s="323">
        <v>600</v>
      </c>
      <c r="I550" s="218"/>
      <c r="J550" s="192" t="s">
        <v>2101</v>
      </c>
      <c r="K550" s="158" t="s">
        <v>227</v>
      </c>
      <c r="L550" s="61" t="s">
        <v>228</v>
      </c>
      <c r="M550" s="65" t="s">
        <v>1164</v>
      </c>
      <c r="N550" s="159"/>
      <c r="O550" s="63"/>
    </row>
    <row r="551" spans="1:15" ht="21">
      <c r="A551" s="255">
        <v>539</v>
      </c>
      <c r="B551" s="259" t="s">
        <v>10</v>
      </c>
      <c r="C551" s="312" t="s">
        <v>1165</v>
      </c>
      <c r="D551" s="262" t="s">
        <v>1166</v>
      </c>
      <c r="E551" s="261" t="s">
        <v>1167</v>
      </c>
      <c r="F551" s="261">
        <v>7</v>
      </c>
      <c r="G551" s="291">
        <v>63</v>
      </c>
      <c r="H551" s="323">
        <v>600</v>
      </c>
      <c r="I551" s="218"/>
      <c r="J551" s="192" t="s">
        <v>2102</v>
      </c>
      <c r="K551" s="158" t="s">
        <v>99</v>
      </c>
      <c r="L551" s="61" t="s">
        <v>228</v>
      </c>
      <c r="M551" s="65" t="s">
        <v>1168</v>
      </c>
      <c r="N551" s="159"/>
      <c r="O551" s="63"/>
    </row>
    <row r="552" spans="1:15" ht="21">
      <c r="A552" s="255">
        <v>540</v>
      </c>
      <c r="B552" s="259" t="s">
        <v>123</v>
      </c>
      <c r="C552" s="312" t="s">
        <v>262</v>
      </c>
      <c r="D552" s="262" t="s">
        <v>1169</v>
      </c>
      <c r="E552" s="261" t="s">
        <v>242</v>
      </c>
      <c r="F552" s="261">
        <v>7</v>
      </c>
      <c r="G552" s="291">
        <v>63</v>
      </c>
      <c r="H552" s="323">
        <v>600</v>
      </c>
      <c r="I552" s="218"/>
      <c r="J552" s="192" t="s">
        <v>2103</v>
      </c>
      <c r="K552" s="158" t="s">
        <v>1152</v>
      </c>
      <c r="L552" s="61" t="s">
        <v>228</v>
      </c>
      <c r="M552" s="65" t="s">
        <v>1170</v>
      </c>
      <c r="N552" s="159"/>
      <c r="O552" s="63"/>
    </row>
    <row r="553" spans="1:15" ht="21">
      <c r="A553" s="255">
        <v>541</v>
      </c>
      <c r="B553" s="259" t="s">
        <v>10</v>
      </c>
      <c r="C553" s="312" t="s">
        <v>808</v>
      </c>
      <c r="D553" s="262" t="s">
        <v>1171</v>
      </c>
      <c r="E553" s="261" t="s">
        <v>1116</v>
      </c>
      <c r="F553" s="261">
        <v>7</v>
      </c>
      <c r="G553" s="291">
        <v>63</v>
      </c>
      <c r="H553" s="323">
        <v>600</v>
      </c>
      <c r="I553" s="218"/>
      <c r="J553" s="192" t="s">
        <v>2104</v>
      </c>
      <c r="K553" s="158" t="s">
        <v>227</v>
      </c>
      <c r="L553" s="61" t="s">
        <v>228</v>
      </c>
      <c r="M553" s="65" t="s">
        <v>1172</v>
      </c>
      <c r="N553" s="159"/>
      <c r="O553" s="63"/>
    </row>
    <row r="554" spans="1:15" ht="21">
      <c r="A554" s="255">
        <v>542</v>
      </c>
      <c r="B554" s="259" t="s">
        <v>10</v>
      </c>
      <c r="C554" s="312" t="s">
        <v>542</v>
      </c>
      <c r="D554" s="262" t="s">
        <v>1141</v>
      </c>
      <c r="E554" s="261" t="s">
        <v>562</v>
      </c>
      <c r="F554" s="261">
        <v>7</v>
      </c>
      <c r="G554" s="291">
        <v>62</v>
      </c>
      <c r="H554" s="323">
        <v>600</v>
      </c>
      <c r="I554" s="218"/>
      <c r="J554" s="192" t="s">
        <v>2105</v>
      </c>
      <c r="K554" s="158" t="s">
        <v>227</v>
      </c>
      <c r="L554" s="64">
        <v>2497</v>
      </c>
      <c r="M554" s="76"/>
      <c r="N554" s="159"/>
      <c r="O554" s="63"/>
    </row>
    <row r="555" spans="1:15" ht="21">
      <c r="A555" s="255">
        <v>543</v>
      </c>
      <c r="B555" s="259" t="s">
        <v>13</v>
      </c>
      <c r="C555" s="312" t="s">
        <v>1173</v>
      </c>
      <c r="D555" s="262" t="s">
        <v>1166</v>
      </c>
      <c r="E555" s="261" t="s">
        <v>1167</v>
      </c>
      <c r="F555" s="261">
        <v>7</v>
      </c>
      <c r="G555" s="291">
        <v>62</v>
      </c>
      <c r="H555" s="323">
        <v>600</v>
      </c>
      <c r="I555" s="218"/>
      <c r="J555" s="192" t="s">
        <v>2106</v>
      </c>
      <c r="K555" s="158" t="s">
        <v>227</v>
      </c>
      <c r="L555" s="64">
        <v>2497</v>
      </c>
      <c r="M555" s="76"/>
      <c r="N555" s="159"/>
      <c r="O555" s="63"/>
    </row>
    <row r="556" spans="1:15" ht="21">
      <c r="A556" s="255">
        <v>544</v>
      </c>
      <c r="B556" s="259" t="s">
        <v>13</v>
      </c>
      <c r="C556" s="312" t="s">
        <v>245</v>
      </c>
      <c r="D556" s="262" t="s">
        <v>1169</v>
      </c>
      <c r="E556" s="261" t="s">
        <v>546</v>
      </c>
      <c r="F556" s="261">
        <v>7</v>
      </c>
      <c r="G556" s="291">
        <v>62</v>
      </c>
      <c r="H556" s="323">
        <v>600</v>
      </c>
      <c r="I556" s="218"/>
      <c r="J556" s="192" t="s">
        <v>2107</v>
      </c>
      <c r="K556" s="158" t="s">
        <v>227</v>
      </c>
      <c r="L556" s="64">
        <v>2497</v>
      </c>
      <c r="M556" s="76"/>
      <c r="N556" s="159"/>
      <c r="O556" s="63"/>
    </row>
    <row r="557" spans="1:15" ht="21">
      <c r="A557" s="255">
        <v>545</v>
      </c>
      <c r="B557" s="259" t="s">
        <v>13</v>
      </c>
      <c r="C557" s="312" t="s">
        <v>717</v>
      </c>
      <c r="D557" s="262" t="s">
        <v>121</v>
      </c>
      <c r="E557" s="261" t="s">
        <v>735</v>
      </c>
      <c r="F557" s="261">
        <v>7</v>
      </c>
      <c r="G557" s="291">
        <v>61</v>
      </c>
      <c r="H557" s="323">
        <v>600</v>
      </c>
      <c r="I557" s="218"/>
      <c r="J557" s="157" t="s">
        <v>2455</v>
      </c>
      <c r="K557" s="158" t="s">
        <v>910</v>
      </c>
      <c r="L557" s="64">
        <v>2498</v>
      </c>
      <c r="M557" s="77" t="s">
        <v>2456</v>
      </c>
      <c r="N557" s="159" t="s">
        <v>2573</v>
      </c>
      <c r="O557" s="63"/>
    </row>
    <row r="558" spans="1:15" ht="21">
      <c r="A558" s="255">
        <v>546</v>
      </c>
      <c r="B558" s="259" t="s">
        <v>10</v>
      </c>
      <c r="C558" s="312" t="s">
        <v>1143</v>
      </c>
      <c r="D558" s="262" t="s">
        <v>1091</v>
      </c>
      <c r="E558" s="261" t="s">
        <v>1161</v>
      </c>
      <c r="F558" s="261">
        <v>7</v>
      </c>
      <c r="G558" s="291">
        <f>2558-L558</f>
        <v>61</v>
      </c>
      <c r="H558" s="323">
        <v>600</v>
      </c>
      <c r="I558" s="218"/>
      <c r="J558" s="157" t="s">
        <v>2457</v>
      </c>
      <c r="K558" s="158" t="s">
        <v>2458</v>
      </c>
      <c r="L558" s="64">
        <v>2497</v>
      </c>
      <c r="M558" s="77" t="s">
        <v>2459</v>
      </c>
      <c r="N558" s="159" t="s">
        <v>2573</v>
      </c>
      <c r="O558" s="63"/>
    </row>
    <row r="559" spans="1:15" ht="21">
      <c r="A559" s="255">
        <v>547</v>
      </c>
      <c r="B559" s="259" t="s">
        <v>13</v>
      </c>
      <c r="C559" s="312" t="s">
        <v>2460</v>
      </c>
      <c r="D559" s="262" t="s">
        <v>1287</v>
      </c>
      <c r="E559" s="261" t="s">
        <v>682</v>
      </c>
      <c r="F559" s="261">
        <v>7</v>
      </c>
      <c r="G559" s="291">
        <v>61</v>
      </c>
      <c r="H559" s="323">
        <v>600</v>
      </c>
      <c r="I559" s="218"/>
      <c r="J559" s="157" t="s">
        <v>2461</v>
      </c>
      <c r="K559" s="158" t="s">
        <v>227</v>
      </c>
      <c r="L559" s="64">
        <v>2498</v>
      </c>
      <c r="M559" s="77" t="s">
        <v>2462</v>
      </c>
      <c r="N559" s="159" t="s">
        <v>2573</v>
      </c>
      <c r="O559" s="63"/>
    </row>
    <row r="560" spans="1:15" ht="21">
      <c r="A560" s="255">
        <v>548</v>
      </c>
      <c r="B560" s="259" t="s">
        <v>13</v>
      </c>
      <c r="C560" s="312" t="s">
        <v>208</v>
      </c>
      <c r="D560" s="262" t="s">
        <v>353</v>
      </c>
      <c r="E560" s="261" t="s">
        <v>1016</v>
      </c>
      <c r="F560" s="261">
        <v>7</v>
      </c>
      <c r="G560" s="291">
        <v>61</v>
      </c>
      <c r="H560" s="323">
        <v>600</v>
      </c>
      <c r="I560" s="218"/>
      <c r="J560" s="157" t="s">
        <v>2463</v>
      </c>
      <c r="K560" s="158" t="s">
        <v>227</v>
      </c>
      <c r="L560" s="64">
        <v>2498</v>
      </c>
      <c r="M560" s="77" t="s">
        <v>2464</v>
      </c>
      <c r="N560" s="159" t="s">
        <v>2573</v>
      </c>
      <c r="O560" s="63"/>
    </row>
    <row r="561" spans="1:15" ht="21">
      <c r="A561" s="255">
        <v>549</v>
      </c>
      <c r="B561" s="259" t="s">
        <v>13</v>
      </c>
      <c r="C561" s="312" t="s">
        <v>2465</v>
      </c>
      <c r="D561" s="262" t="s">
        <v>2466</v>
      </c>
      <c r="E561" s="261" t="s">
        <v>271</v>
      </c>
      <c r="F561" s="261">
        <v>7</v>
      </c>
      <c r="G561" s="291">
        <v>78</v>
      </c>
      <c r="H561" s="323">
        <v>700</v>
      </c>
      <c r="I561" s="218"/>
      <c r="J561" s="157" t="s">
        <v>2467</v>
      </c>
      <c r="K561" s="158" t="s">
        <v>2314</v>
      </c>
      <c r="L561" s="64">
        <v>2481</v>
      </c>
      <c r="M561" s="181">
        <v>20058138444</v>
      </c>
      <c r="N561" s="159" t="s">
        <v>2573</v>
      </c>
      <c r="O561" s="63"/>
    </row>
    <row r="562" spans="1:15" ht="21">
      <c r="A562" s="255">
        <v>550</v>
      </c>
      <c r="B562" s="263" t="s">
        <v>10</v>
      </c>
      <c r="C562" s="313" t="s">
        <v>1174</v>
      </c>
      <c r="D562" s="264" t="s">
        <v>1175</v>
      </c>
      <c r="E562" s="255" t="s">
        <v>1176</v>
      </c>
      <c r="F562" s="255" t="s">
        <v>562</v>
      </c>
      <c r="G562" s="291">
        <v>85</v>
      </c>
      <c r="H562" s="322">
        <v>800</v>
      </c>
      <c r="I562" s="215"/>
      <c r="J562" s="192" t="s">
        <v>2108</v>
      </c>
      <c r="K562" s="55"/>
      <c r="L562" s="56" t="s">
        <v>89</v>
      </c>
      <c r="M562" s="57"/>
      <c r="N562" s="159"/>
      <c r="O562" s="63"/>
    </row>
    <row r="563" spans="1:15" ht="21">
      <c r="A563" s="255">
        <v>551</v>
      </c>
      <c r="B563" s="263" t="s">
        <v>10</v>
      </c>
      <c r="C563" s="310" t="s">
        <v>1040</v>
      </c>
      <c r="D563" s="266" t="s">
        <v>1175</v>
      </c>
      <c r="E563" s="255" t="s">
        <v>259</v>
      </c>
      <c r="F563" s="255" t="s">
        <v>562</v>
      </c>
      <c r="G563" s="291">
        <v>89</v>
      </c>
      <c r="H563" s="322">
        <v>800</v>
      </c>
      <c r="I563" s="215"/>
      <c r="J563" s="192" t="s">
        <v>2109</v>
      </c>
      <c r="K563" s="55"/>
      <c r="L563" s="56" t="s">
        <v>106</v>
      </c>
      <c r="M563" s="57"/>
      <c r="N563" s="159"/>
      <c r="O563" s="63"/>
    </row>
    <row r="564" spans="1:15" ht="21">
      <c r="A564" s="255">
        <v>552</v>
      </c>
      <c r="B564" s="263" t="s">
        <v>13</v>
      </c>
      <c r="C564" s="313" t="s">
        <v>487</v>
      </c>
      <c r="D564" s="264" t="s">
        <v>1178</v>
      </c>
      <c r="E564" s="255" t="s">
        <v>715</v>
      </c>
      <c r="F564" s="255" t="s">
        <v>562</v>
      </c>
      <c r="G564" s="291">
        <v>67</v>
      </c>
      <c r="H564" s="322">
        <v>600</v>
      </c>
      <c r="I564" s="215"/>
      <c r="J564" s="192" t="s">
        <v>2110</v>
      </c>
      <c r="K564" s="55"/>
      <c r="L564" s="56" t="s">
        <v>138</v>
      </c>
      <c r="M564" s="57"/>
      <c r="N564" s="159"/>
      <c r="O564" s="63"/>
    </row>
    <row r="565" spans="1:15" ht="21">
      <c r="A565" s="255">
        <v>553</v>
      </c>
      <c r="B565" s="263" t="s">
        <v>10</v>
      </c>
      <c r="C565" s="313" t="s">
        <v>1179</v>
      </c>
      <c r="D565" s="264" t="s">
        <v>1180</v>
      </c>
      <c r="E565" s="255" t="s">
        <v>572</v>
      </c>
      <c r="F565" s="255" t="s">
        <v>562</v>
      </c>
      <c r="G565" s="291">
        <v>79</v>
      </c>
      <c r="H565" s="322">
        <v>700</v>
      </c>
      <c r="I565" s="215"/>
      <c r="J565" s="192" t="s">
        <v>2111</v>
      </c>
      <c r="K565" s="55"/>
      <c r="L565" s="56" t="s">
        <v>41</v>
      </c>
      <c r="M565" s="57"/>
      <c r="N565" s="159"/>
      <c r="O565" s="63"/>
    </row>
    <row r="566" spans="1:15" ht="21">
      <c r="A566" s="255">
        <v>554</v>
      </c>
      <c r="B566" s="263" t="s">
        <v>10</v>
      </c>
      <c r="C566" s="313" t="s">
        <v>77</v>
      </c>
      <c r="D566" s="264" t="s">
        <v>1181</v>
      </c>
      <c r="E566" s="255" t="s">
        <v>1182</v>
      </c>
      <c r="F566" s="255" t="s">
        <v>562</v>
      </c>
      <c r="G566" s="291">
        <v>68</v>
      </c>
      <c r="H566" s="322">
        <v>600</v>
      </c>
      <c r="I566" s="223"/>
      <c r="J566" s="192" t="s">
        <v>2112</v>
      </c>
      <c r="K566" s="90"/>
      <c r="L566" s="56" t="s">
        <v>76</v>
      </c>
      <c r="M566" s="73"/>
      <c r="N566" s="159"/>
      <c r="O566" s="71"/>
    </row>
    <row r="567" spans="1:15" ht="21">
      <c r="A567" s="255">
        <v>555</v>
      </c>
      <c r="B567" s="259" t="s">
        <v>10</v>
      </c>
      <c r="C567" s="311" t="s">
        <v>1183</v>
      </c>
      <c r="D567" s="260" t="s">
        <v>1184</v>
      </c>
      <c r="E567" s="261" t="s">
        <v>1185</v>
      </c>
      <c r="F567" s="261" t="s">
        <v>562</v>
      </c>
      <c r="G567" s="291">
        <v>81</v>
      </c>
      <c r="H567" s="323">
        <v>800</v>
      </c>
      <c r="I567" s="218"/>
      <c r="J567" s="192" t="s">
        <v>2113</v>
      </c>
      <c r="K567" s="158"/>
      <c r="L567" s="61" t="s">
        <v>84</v>
      </c>
      <c r="M567" s="62"/>
      <c r="N567" s="159"/>
      <c r="O567" s="71"/>
    </row>
    <row r="568" spans="1:15" ht="21">
      <c r="A568" s="255">
        <v>556</v>
      </c>
      <c r="B568" s="259" t="s">
        <v>13</v>
      </c>
      <c r="C568" s="312" t="s">
        <v>896</v>
      </c>
      <c r="D568" s="262" t="s">
        <v>1186</v>
      </c>
      <c r="E568" s="261" t="s">
        <v>362</v>
      </c>
      <c r="F568" s="261" t="s">
        <v>562</v>
      </c>
      <c r="G568" s="291">
        <v>89</v>
      </c>
      <c r="H568" s="323">
        <v>800</v>
      </c>
      <c r="I568" s="218"/>
      <c r="J568" s="192" t="s">
        <v>2114</v>
      </c>
      <c r="K568" s="158"/>
      <c r="L568" s="61" t="s">
        <v>106</v>
      </c>
      <c r="M568" s="62"/>
      <c r="N568" s="159"/>
      <c r="O568" s="71"/>
    </row>
    <row r="569" spans="1:15" ht="21">
      <c r="A569" s="255">
        <v>557</v>
      </c>
      <c r="B569" s="259" t="s">
        <v>13</v>
      </c>
      <c r="C569" s="312" t="s">
        <v>1187</v>
      </c>
      <c r="D569" s="262" t="s">
        <v>1181</v>
      </c>
      <c r="E569" s="261" t="s">
        <v>1188</v>
      </c>
      <c r="F569" s="261" t="s">
        <v>562</v>
      </c>
      <c r="G569" s="291">
        <f>2558-L569</f>
        <v>81</v>
      </c>
      <c r="H569" s="323">
        <v>800</v>
      </c>
      <c r="I569" s="218"/>
      <c r="J569" s="192" t="s">
        <v>2115</v>
      </c>
      <c r="K569" s="158" t="s">
        <v>1189</v>
      </c>
      <c r="L569" s="61" t="s">
        <v>50</v>
      </c>
      <c r="M569" s="62"/>
      <c r="N569" s="159"/>
      <c r="O569" s="71"/>
    </row>
    <row r="570" spans="1:15" ht="21">
      <c r="A570" s="255">
        <v>558</v>
      </c>
      <c r="B570" s="259" t="s">
        <v>10</v>
      </c>
      <c r="C570" s="312" t="s">
        <v>116</v>
      </c>
      <c r="D570" s="262" t="s">
        <v>20</v>
      </c>
      <c r="E570" s="261" t="s">
        <v>817</v>
      </c>
      <c r="F570" s="261" t="s">
        <v>562</v>
      </c>
      <c r="G570" s="291">
        <v>81</v>
      </c>
      <c r="H570" s="323">
        <v>800</v>
      </c>
      <c r="I570" s="218"/>
      <c r="J570" s="192" t="s">
        <v>2116</v>
      </c>
      <c r="K570" s="158"/>
      <c r="L570" s="61" t="s">
        <v>84</v>
      </c>
      <c r="M570" s="62"/>
      <c r="N570" s="159"/>
      <c r="O570" s="74"/>
    </row>
    <row r="571" spans="1:15" ht="21">
      <c r="A571" s="255">
        <v>559</v>
      </c>
      <c r="B571" s="259" t="s">
        <v>13</v>
      </c>
      <c r="C571" s="312" t="s">
        <v>1190</v>
      </c>
      <c r="D571" s="262" t="s">
        <v>1191</v>
      </c>
      <c r="E571" s="261" t="s">
        <v>261</v>
      </c>
      <c r="F571" s="261" t="s">
        <v>562</v>
      </c>
      <c r="G571" s="291">
        <v>79</v>
      </c>
      <c r="H571" s="323">
        <v>700</v>
      </c>
      <c r="I571" s="218"/>
      <c r="J571" s="192" t="s">
        <v>2117</v>
      </c>
      <c r="K571" s="158"/>
      <c r="L571" s="61" t="s">
        <v>41</v>
      </c>
      <c r="M571" s="62"/>
      <c r="N571" s="159"/>
      <c r="O571" s="74"/>
    </row>
    <row r="572" spans="1:15" ht="21">
      <c r="A572" s="255">
        <v>560</v>
      </c>
      <c r="B572" s="259" t="s">
        <v>13</v>
      </c>
      <c r="C572" s="312" t="s">
        <v>77</v>
      </c>
      <c r="D572" s="262" t="s">
        <v>1192</v>
      </c>
      <c r="E572" s="261" t="s">
        <v>317</v>
      </c>
      <c r="F572" s="261" t="s">
        <v>562</v>
      </c>
      <c r="G572" s="291">
        <v>78</v>
      </c>
      <c r="H572" s="323">
        <v>700</v>
      </c>
      <c r="I572" s="218"/>
      <c r="J572" s="192" t="s">
        <v>2118</v>
      </c>
      <c r="K572" s="158" t="s">
        <v>318</v>
      </c>
      <c r="L572" s="61" t="s">
        <v>45</v>
      </c>
      <c r="M572" s="62"/>
      <c r="N572" s="159"/>
      <c r="O572" s="74"/>
    </row>
    <row r="573" spans="1:15" ht="21">
      <c r="A573" s="255">
        <v>561</v>
      </c>
      <c r="B573" s="259" t="s">
        <v>13</v>
      </c>
      <c r="C573" s="312" t="s">
        <v>1193</v>
      </c>
      <c r="D573" s="262" t="s">
        <v>1005</v>
      </c>
      <c r="E573" s="261" t="s">
        <v>1123</v>
      </c>
      <c r="F573" s="261" t="s">
        <v>562</v>
      </c>
      <c r="G573" s="291">
        <v>77</v>
      </c>
      <c r="H573" s="323">
        <v>700</v>
      </c>
      <c r="I573" s="218"/>
      <c r="J573" s="192" t="s">
        <v>2119</v>
      </c>
      <c r="K573" s="158"/>
      <c r="L573" s="61" t="s">
        <v>61</v>
      </c>
      <c r="M573" s="62"/>
      <c r="N573" s="159"/>
      <c r="O573" s="74"/>
    </row>
    <row r="574" spans="1:15" ht="21">
      <c r="A574" s="255">
        <v>562</v>
      </c>
      <c r="B574" s="259" t="s">
        <v>10</v>
      </c>
      <c r="C574" s="312" t="s">
        <v>1194</v>
      </c>
      <c r="D574" s="262" t="s">
        <v>1184</v>
      </c>
      <c r="E574" s="261" t="s">
        <v>793</v>
      </c>
      <c r="F574" s="261" t="s">
        <v>562</v>
      </c>
      <c r="G574" s="291">
        <v>76</v>
      </c>
      <c r="H574" s="323">
        <v>700</v>
      </c>
      <c r="I574" s="218"/>
      <c r="J574" s="192" t="s">
        <v>2120</v>
      </c>
      <c r="K574" s="158"/>
      <c r="L574" s="61" t="s">
        <v>65</v>
      </c>
      <c r="M574" s="62"/>
      <c r="N574" s="159"/>
      <c r="O574" s="74"/>
    </row>
    <row r="575" spans="1:15" ht="21">
      <c r="A575" s="255">
        <v>563</v>
      </c>
      <c r="B575" s="259" t="s">
        <v>10</v>
      </c>
      <c r="C575" s="312" t="s">
        <v>763</v>
      </c>
      <c r="D575" s="262" t="s">
        <v>1005</v>
      </c>
      <c r="E575" s="261" t="s">
        <v>1195</v>
      </c>
      <c r="F575" s="261" t="s">
        <v>562</v>
      </c>
      <c r="G575" s="291">
        <v>68</v>
      </c>
      <c r="H575" s="323">
        <v>600</v>
      </c>
      <c r="I575" s="218"/>
      <c r="J575" s="192" t="s">
        <v>2121</v>
      </c>
      <c r="K575" s="158" t="s">
        <v>1196</v>
      </c>
      <c r="L575" s="61" t="s">
        <v>76</v>
      </c>
      <c r="M575" s="62"/>
      <c r="N575" s="58"/>
      <c r="O575" s="59"/>
    </row>
    <row r="576" spans="1:15" ht="21">
      <c r="A576" s="255">
        <v>564</v>
      </c>
      <c r="B576" s="259" t="s">
        <v>10</v>
      </c>
      <c r="C576" s="312" t="s">
        <v>1197</v>
      </c>
      <c r="D576" s="262" t="s">
        <v>966</v>
      </c>
      <c r="E576" s="261" t="s">
        <v>1195</v>
      </c>
      <c r="F576" s="261" t="s">
        <v>562</v>
      </c>
      <c r="G576" s="291">
        <v>74</v>
      </c>
      <c r="H576" s="323">
        <v>700</v>
      </c>
      <c r="I576" s="218"/>
      <c r="J576" s="192" t="s">
        <v>2122</v>
      </c>
      <c r="K576" s="158"/>
      <c r="L576" s="61" t="s">
        <v>95</v>
      </c>
      <c r="M576" s="62"/>
      <c r="N576" s="58"/>
      <c r="O576" s="59"/>
    </row>
    <row r="577" spans="1:15" ht="21">
      <c r="A577" s="255">
        <v>565</v>
      </c>
      <c r="B577" s="259" t="s">
        <v>13</v>
      </c>
      <c r="C577" s="312" t="s">
        <v>895</v>
      </c>
      <c r="D577" s="262" t="s">
        <v>1175</v>
      </c>
      <c r="E577" s="261" t="s">
        <v>1012</v>
      </c>
      <c r="F577" s="261" t="s">
        <v>562</v>
      </c>
      <c r="G577" s="291">
        <v>74</v>
      </c>
      <c r="H577" s="323">
        <v>700</v>
      </c>
      <c r="I577" s="218"/>
      <c r="J577" s="192" t="s">
        <v>2123</v>
      </c>
      <c r="K577" s="158"/>
      <c r="L577" s="61" t="s">
        <v>95</v>
      </c>
      <c r="M577" s="62"/>
      <c r="N577" s="58"/>
      <c r="O577" s="59"/>
    </row>
    <row r="578" spans="1:15" ht="21">
      <c r="A578" s="255">
        <v>566</v>
      </c>
      <c r="B578" s="259" t="s">
        <v>10</v>
      </c>
      <c r="C578" s="312" t="s">
        <v>456</v>
      </c>
      <c r="D578" s="262" t="s">
        <v>1191</v>
      </c>
      <c r="E578" s="261" t="s">
        <v>261</v>
      </c>
      <c r="F578" s="261" t="s">
        <v>562</v>
      </c>
      <c r="G578" s="291">
        <v>74</v>
      </c>
      <c r="H578" s="323">
        <v>700</v>
      </c>
      <c r="I578" s="218"/>
      <c r="J578" s="192" t="s">
        <v>2124</v>
      </c>
      <c r="K578" s="158"/>
      <c r="L578" s="61" t="s">
        <v>95</v>
      </c>
      <c r="M578" s="62"/>
      <c r="N578" s="58"/>
      <c r="O578" s="59"/>
    </row>
    <row r="579" spans="1:15" ht="21">
      <c r="A579" s="255">
        <v>567</v>
      </c>
      <c r="B579" s="259" t="s">
        <v>18</v>
      </c>
      <c r="C579" s="312" t="s">
        <v>1198</v>
      </c>
      <c r="D579" s="262" t="s">
        <v>1199</v>
      </c>
      <c r="E579" s="261" t="s">
        <v>940</v>
      </c>
      <c r="F579" s="261" t="s">
        <v>562</v>
      </c>
      <c r="G579" s="291">
        <v>72</v>
      </c>
      <c r="H579" s="323">
        <v>700</v>
      </c>
      <c r="I579" s="218"/>
      <c r="J579" s="192" t="s">
        <v>2125</v>
      </c>
      <c r="K579" s="158" t="s">
        <v>318</v>
      </c>
      <c r="L579" s="61" t="s">
        <v>303</v>
      </c>
      <c r="M579" s="62"/>
      <c r="N579" s="58"/>
      <c r="O579" s="59"/>
    </row>
    <row r="580" spans="1:15" ht="21">
      <c r="A580" s="255">
        <v>568</v>
      </c>
      <c r="B580" s="259" t="s">
        <v>13</v>
      </c>
      <c r="C580" s="312" t="s">
        <v>1200</v>
      </c>
      <c r="D580" s="262" t="s">
        <v>1201</v>
      </c>
      <c r="E580" s="255">
        <v>1</v>
      </c>
      <c r="F580" s="261" t="s">
        <v>562</v>
      </c>
      <c r="G580" s="291">
        <v>68</v>
      </c>
      <c r="H580" s="323">
        <v>600</v>
      </c>
      <c r="I580" s="218"/>
      <c r="J580" s="192" t="s">
        <v>2126</v>
      </c>
      <c r="K580" s="158"/>
      <c r="L580" s="61" t="s">
        <v>76</v>
      </c>
      <c r="M580" s="70"/>
      <c r="N580" s="159"/>
      <c r="O580" s="63"/>
    </row>
    <row r="581" spans="1:15" ht="21">
      <c r="A581" s="255">
        <v>569</v>
      </c>
      <c r="B581" s="259" t="s">
        <v>13</v>
      </c>
      <c r="C581" s="312" t="s">
        <v>1202</v>
      </c>
      <c r="D581" s="262" t="s">
        <v>1203</v>
      </c>
      <c r="E581" s="255">
        <v>43</v>
      </c>
      <c r="F581" s="261" t="s">
        <v>562</v>
      </c>
      <c r="G581" s="291">
        <v>69</v>
      </c>
      <c r="H581" s="323">
        <v>600</v>
      </c>
      <c r="I581" s="218"/>
      <c r="J581" s="192" t="s">
        <v>2127</v>
      </c>
      <c r="K581" s="158"/>
      <c r="L581" s="61" t="s">
        <v>53</v>
      </c>
      <c r="M581" s="70"/>
      <c r="N581" s="159"/>
      <c r="O581" s="63"/>
    </row>
    <row r="582" spans="1:15" ht="21">
      <c r="A582" s="255">
        <v>570</v>
      </c>
      <c r="B582" s="259" t="s">
        <v>10</v>
      </c>
      <c r="C582" s="312" t="s">
        <v>77</v>
      </c>
      <c r="D582" s="262" t="s">
        <v>1175</v>
      </c>
      <c r="E582" s="255">
        <v>42</v>
      </c>
      <c r="F582" s="261">
        <v>8</v>
      </c>
      <c r="G582" s="291">
        <v>66</v>
      </c>
      <c r="H582" s="323">
        <v>600</v>
      </c>
      <c r="I582" s="218"/>
      <c r="J582" s="192" t="s">
        <v>2128</v>
      </c>
      <c r="K582" s="158" t="s">
        <v>1204</v>
      </c>
      <c r="L582" s="61" t="s">
        <v>197</v>
      </c>
      <c r="M582" s="70"/>
      <c r="N582" s="159"/>
      <c r="O582" s="63"/>
    </row>
    <row r="583" spans="1:15" ht="21">
      <c r="A583" s="255">
        <v>571</v>
      </c>
      <c r="B583" s="259" t="s">
        <v>13</v>
      </c>
      <c r="C583" s="312" t="s">
        <v>1205</v>
      </c>
      <c r="D583" s="262" t="s">
        <v>1175</v>
      </c>
      <c r="E583" s="255">
        <v>51</v>
      </c>
      <c r="F583" s="261">
        <v>8</v>
      </c>
      <c r="G583" s="291">
        <v>68</v>
      </c>
      <c r="H583" s="323">
        <v>600</v>
      </c>
      <c r="I583" s="218"/>
      <c r="J583" s="192" t="s">
        <v>2129</v>
      </c>
      <c r="K583" s="158"/>
      <c r="L583" s="61" t="s">
        <v>76</v>
      </c>
      <c r="M583" s="70"/>
      <c r="N583" s="159"/>
      <c r="O583" s="63"/>
    </row>
    <row r="584" spans="1:15" ht="21">
      <c r="A584" s="255">
        <v>572</v>
      </c>
      <c r="B584" s="259" t="s">
        <v>13</v>
      </c>
      <c r="C584" s="312" t="s">
        <v>1206</v>
      </c>
      <c r="D584" s="262" t="s">
        <v>1175</v>
      </c>
      <c r="E584" s="261" t="s">
        <v>1018</v>
      </c>
      <c r="F584" s="261">
        <v>8</v>
      </c>
      <c r="G584" s="291">
        <v>64</v>
      </c>
      <c r="H584" s="323">
        <v>600</v>
      </c>
      <c r="I584" s="218"/>
      <c r="J584" s="192" t="s">
        <v>2130</v>
      </c>
      <c r="K584" s="158"/>
      <c r="L584" s="61" t="s">
        <v>216</v>
      </c>
      <c r="M584" s="76"/>
      <c r="N584" s="159"/>
      <c r="O584" s="63"/>
    </row>
    <row r="585" spans="1:15" ht="21">
      <c r="A585" s="255">
        <v>573</v>
      </c>
      <c r="B585" s="259" t="s">
        <v>13</v>
      </c>
      <c r="C585" s="312" t="s">
        <v>1207</v>
      </c>
      <c r="D585" s="262" t="s">
        <v>1208</v>
      </c>
      <c r="E585" s="261" t="s">
        <v>569</v>
      </c>
      <c r="F585" s="261">
        <v>8</v>
      </c>
      <c r="G585" s="291">
        <v>64</v>
      </c>
      <c r="H585" s="323">
        <v>600</v>
      </c>
      <c r="I585" s="218"/>
      <c r="J585" s="192" t="s">
        <v>2131</v>
      </c>
      <c r="K585" s="158"/>
      <c r="L585" s="61" t="s">
        <v>216</v>
      </c>
      <c r="M585" s="76"/>
      <c r="N585" s="159"/>
      <c r="O585" s="63"/>
    </row>
    <row r="586" spans="1:15" ht="21">
      <c r="A586" s="255">
        <v>574</v>
      </c>
      <c r="B586" s="259" t="s">
        <v>10</v>
      </c>
      <c r="C586" s="312" t="s">
        <v>1209</v>
      </c>
      <c r="D586" s="262" t="s">
        <v>1177</v>
      </c>
      <c r="E586" s="261" t="s">
        <v>581</v>
      </c>
      <c r="F586" s="261">
        <v>8</v>
      </c>
      <c r="G586" s="291">
        <v>64</v>
      </c>
      <c r="H586" s="323">
        <v>600</v>
      </c>
      <c r="I586" s="218"/>
      <c r="J586" s="192" t="s">
        <v>2132</v>
      </c>
      <c r="K586" s="158"/>
      <c r="L586" s="61" t="s">
        <v>216</v>
      </c>
      <c r="M586" s="73"/>
      <c r="N586" s="159"/>
      <c r="O586" s="63"/>
    </row>
    <row r="587" spans="1:15" ht="21">
      <c r="A587" s="255">
        <v>575</v>
      </c>
      <c r="B587" s="259" t="s">
        <v>10</v>
      </c>
      <c r="C587" s="312" t="s">
        <v>385</v>
      </c>
      <c r="D587" s="262" t="s">
        <v>1208</v>
      </c>
      <c r="E587" s="261" t="s">
        <v>569</v>
      </c>
      <c r="F587" s="261">
        <v>8</v>
      </c>
      <c r="G587" s="291">
        <v>63</v>
      </c>
      <c r="H587" s="323">
        <v>600</v>
      </c>
      <c r="I587" s="218"/>
      <c r="J587" s="192" t="s">
        <v>2133</v>
      </c>
      <c r="K587" s="158" t="s">
        <v>1210</v>
      </c>
      <c r="L587" s="61" t="s">
        <v>228</v>
      </c>
      <c r="M587" s="65" t="s">
        <v>1211</v>
      </c>
      <c r="N587" s="159"/>
      <c r="O587" s="63"/>
    </row>
    <row r="588" spans="1:15" ht="21">
      <c r="A588" s="255">
        <v>576</v>
      </c>
      <c r="B588" s="259" t="s">
        <v>123</v>
      </c>
      <c r="C588" s="312" t="s">
        <v>1212</v>
      </c>
      <c r="D588" s="262" t="s">
        <v>1213</v>
      </c>
      <c r="E588" s="261" t="s">
        <v>735</v>
      </c>
      <c r="F588" s="261">
        <v>8</v>
      </c>
      <c r="G588" s="291">
        <v>63</v>
      </c>
      <c r="H588" s="323">
        <v>600</v>
      </c>
      <c r="I588" s="218"/>
      <c r="J588" s="192" t="s">
        <v>2134</v>
      </c>
      <c r="K588" s="158" t="s">
        <v>1214</v>
      </c>
      <c r="L588" s="61" t="s">
        <v>228</v>
      </c>
      <c r="M588" s="65" t="s">
        <v>1215</v>
      </c>
      <c r="N588" s="159"/>
      <c r="O588" s="63"/>
    </row>
    <row r="589" spans="1:15" ht="21">
      <c r="A589" s="255">
        <v>577</v>
      </c>
      <c r="B589" s="259" t="s">
        <v>10</v>
      </c>
      <c r="C589" s="312" t="s">
        <v>931</v>
      </c>
      <c r="D589" s="262" t="s">
        <v>1184</v>
      </c>
      <c r="E589" s="261" t="s">
        <v>985</v>
      </c>
      <c r="F589" s="261">
        <v>8</v>
      </c>
      <c r="G589" s="291">
        <v>63</v>
      </c>
      <c r="H589" s="323">
        <v>600</v>
      </c>
      <c r="I589" s="218"/>
      <c r="J589" s="192" t="s">
        <v>2135</v>
      </c>
      <c r="K589" s="158" t="s">
        <v>227</v>
      </c>
      <c r="L589" s="61" t="s">
        <v>228</v>
      </c>
      <c r="M589" s="65" t="s">
        <v>1216</v>
      </c>
      <c r="N589" s="159"/>
      <c r="O589" s="63"/>
    </row>
    <row r="590" spans="1:15" ht="21">
      <c r="A590" s="255">
        <v>578</v>
      </c>
      <c r="B590" s="259" t="s">
        <v>13</v>
      </c>
      <c r="C590" s="312" t="s">
        <v>1217</v>
      </c>
      <c r="D590" s="262" t="s">
        <v>814</v>
      </c>
      <c r="E590" s="261" t="s">
        <v>940</v>
      </c>
      <c r="F590" s="261">
        <v>8</v>
      </c>
      <c r="G590" s="291">
        <v>63</v>
      </c>
      <c r="H590" s="323">
        <v>600</v>
      </c>
      <c r="I590" s="218"/>
      <c r="J590" s="192" t="s">
        <v>2136</v>
      </c>
      <c r="K590" s="158" t="s">
        <v>652</v>
      </c>
      <c r="L590" s="61" t="s">
        <v>228</v>
      </c>
      <c r="M590" s="65" t="s">
        <v>1218</v>
      </c>
      <c r="N590" s="159"/>
      <c r="O590" s="63"/>
    </row>
    <row r="591" spans="1:15" ht="21">
      <c r="A591" s="255">
        <v>579</v>
      </c>
      <c r="B591" s="259" t="s">
        <v>10</v>
      </c>
      <c r="C591" s="312" t="s">
        <v>2468</v>
      </c>
      <c r="D591" s="262" t="s">
        <v>1201</v>
      </c>
      <c r="E591" s="261" t="s">
        <v>31</v>
      </c>
      <c r="F591" s="261">
        <v>8</v>
      </c>
      <c r="G591" s="291">
        <v>61</v>
      </c>
      <c r="H591" s="323">
        <v>600</v>
      </c>
      <c r="I591" s="218"/>
      <c r="J591" s="157" t="s">
        <v>2469</v>
      </c>
      <c r="K591" s="158" t="s">
        <v>227</v>
      </c>
      <c r="L591" s="64">
        <v>2498</v>
      </c>
      <c r="M591" s="77" t="s">
        <v>2470</v>
      </c>
      <c r="N591" s="159" t="s">
        <v>2573</v>
      </c>
      <c r="O591" s="63"/>
    </row>
    <row r="592" spans="1:15" ht="21">
      <c r="A592" s="255">
        <v>580</v>
      </c>
      <c r="B592" s="259" t="s">
        <v>10</v>
      </c>
      <c r="C592" s="312" t="s">
        <v>2577</v>
      </c>
      <c r="D592" s="262" t="s">
        <v>1175</v>
      </c>
      <c r="E592" s="261" t="s">
        <v>1018</v>
      </c>
      <c r="F592" s="261">
        <v>8</v>
      </c>
      <c r="G592" s="291">
        <v>61</v>
      </c>
      <c r="H592" s="323">
        <v>600</v>
      </c>
      <c r="I592" s="218"/>
      <c r="J592" s="157" t="s">
        <v>2471</v>
      </c>
      <c r="K592" s="158" t="s">
        <v>399</v>
      </c>
      <c r="L592" s="64">
        <v>2498</v>
      </c>
      <c r="M592" s="77" t="s">
        <v>2472</v>
      </c>
      <c r="N592" s="159" t="s">
        <v>2573</v>
      </c>
      <c r="O592" s="63"/>
    </row>
    <row r="593" spans="1:15" ht="21">
      <c r="A593" s="255">
        <v>581</v>
      </c>
      <c r="B593" s="259" t="s">
        <v>13</v>
      </c>
      <c r="C593" s="312" t="s">
        <v>944</v>
      </c>
      <c r="D593" s="262" t="s">
        <v>2473</v>
      </c>
      <c r="E593" s="261" t="s">
        <v>1161</v>
      </c>
      <c r="F593" s="261">
        <v>8</v>
      </c>
      <c r="G593" s="291">
        <v>61</v>
      </c>
      <c r="H593" s="323">
        <v>600</v>
      </c>
      <c r="I593" s="218"/>
      <c r="J593" s="157" t="s">
        <v>2474</v>
      </c>
      <c r="K593" s="158" t="s">
        <v>227</v>
      </c>
      <c r="L593" s="64">
        <v>2498</v>
      </c>
      <c r="M593" s="77" t="s">
        <v>2475</v>
      </c>
      <c r="N593" s="159" t="s">
        <v>2573</v>
      </c>
      <c r="O593" s="71"/>
    </row>
    <row r="594" spans="1:15" ht="21">
      <c r="A594" s="255">
        <v>582</v>
      </c>
      <c r="B594" s="259" t="s">
        <v>13</v>
      </c>
      <c r="C594" s="312" t="s">
        <v>1346</v>
      </c>
      <c r="D594" s="262" t="s">
        <v>1177</v>
      </c>
      <c r="E594" s="261" t="s">
        <v>581</v>
      </c>
      <c r="F594" s="261">
        <v>8</v>
      </c>
      <c r="G594" s="291">
        <v>61</v>
      </c>
      <c r="H594" s="323">
        <v>600</v>
      </c>
      <c r="I594" s="218"/>
      <c r="J594" s="157" t="s">
        <v>2476</v>
      </c>
      <c r="K594" s="158" t="s">
        <v>227</v>
      </c>
      <c r="L594" s="64">
        <v>2498</v>
      </c>
      <c r="M594" s="77" t="s">
        <v>2477</v>
      </c>
      <c r="N594" s="159" t="s">
        <v>2573</v>
      </c>
      <c r="O594" s="71"/>
    </row>
    <row r="595" spans="1:15" ht="21">
      <c r="A595" s="255">
        <v>583</v>
      </c>
      <c r="B595" s="259" t="s">
        <v>10</v>
      </c>
      <c r="C595" s="312" t="s">
        <v>2478</v>
      </c>
      <c r="D595" s="262" t="s">
        <v>1564</v>
      </c>
      <c r="E595" s="261" t="s">
        <v>727</v>
      </c>
      <c r="F595" s="261">
        <v>8</v>
      </c>
      <c r="G595" s="291">
        <v>61</v>
      </c>
      <c r="H595" s="323">
        <v>600</v>
      </c>
      <c r="I595" s="218"/>
      <c r="J595" s="157" t="s">
        <v>2479</v>
      </c>
      <c r="K595" s="158" t="s">
        <v>227</v>
      </c>
      <c r="L595" s="64">
        <v>2498</v>
      </c>
      <c r="M595" s="77" t="s">
        <v>2480</v>
      </c>
      <c r="N595" s="159" t="s">
        <v>2573</v>
      </c>
      <c r="O595" s="71"/>
    </row>
    <row r="596" spans="1:15" ht="21">
      <c r="A596" s="255">
        <v>584</v>
      </c>
      <c r="B596" s="263" t="s">
        <v>18</v>
      </c>
      <c r="C596" s="313" t="s">
        <v>1219</v>
      </c>
      <c r="D596" s="264" t="s">
        <v>88</v>
      </c>
      <c r="E596" s="255" t="s">
        <v>1012</v>
      </c>
      <c r="F596" s="255" t="s">
        <v>254</v>
      </c>
      <c r="G596" s="291">
        <v>68</v>
      </c>
      <c r="H596" s="322">
        <v>600</v>
      </c>
      <c r="I596" s="215"/>
      <c r="J596" s="192" t="s">
        <v>2137</v>
      </c>
      <c r="K596" s="55"/>
      <c r="L596" s="56" t="s">
        <v>76</v>
      </c>
      <c r="M596" s="57"/>
      <c r="N596" s="159"/>
      <c r="O596" s="71"/>
    </row>
    <row r="597" spans="1:15" ht="21">
      <c r="A597" s="255">
        <v>585</v>
      </c>
      <c r="B597" s="263" t="s">
        <v>13</v>
      </c>
      <c r="C597" s="313" t="s">
        <v>1038</v>
      </c>
      <c r="D597" s="264" t="s">
        <v>1220</v>
      </c>
      <c r="E597" s="255" t="s">
        <v>566</v>
      </c>
      <c r="F597" s="255" t="s">
        <v>254</v>
      </c>
      <c r="G597" s="291">
        <v>71</v>
      </c>
      <c r="H597" s="322">
        <v>700</v>
      </c>
      <c r="I597" s="215"/>
      <c r="J597" s="192" t="s">
        <v>2138</v>
      </c>
      <c r="K597" s="55"/>
      <c r="L597" s="56" t="s">
        <v>119</v>
      </c>
      <c r="M597" s="57"/>
      <c r="N597" s="159"/>
      <c r="O597" s="71"/>
    </row>
    <row r="598" spans="1:15" ht="21">
      <c r="A598" s="255">
        <v>586</v>
      </c>
      <c r="B598" s="263" t="s">
        <v>13</v>
      </c>
      <c r="C598" s="313" t="s">
        <v>255</v>
      </c>
      <c r="D598" s="264" t="s">
        <v>1221</v>
      </c>
      <c r="E598" s="255" t="s">
        <v>569</v>
      </c>
      <c r="F598" s="255" t="s">
        <v>254</v>
      </c>
      <c r="G598" s="291">
        <v>71</v>
      </c>
      <c r="H598" s="322">
        <v>700</v>
      </c>
      <c r="I598" s="215"/>
      <c r="J598" s="192" t="s">
        <v>2139</v>
      </c>
      <c r="K598" s="55"/>
      <c r="L598" s="56" t="s">
        <v>119</v>
      </c>
      <c r="M598" s="57"/>
      <c r="N598" s="159"/>
      <c r="O598" s="71"/>
    </row>
    <row r="599" spans="1:15" ht="21">
      <c r="A599" s="255">
        <v>587</v>
      </c>
      <c r="B599" s="263" t="s">
        <v>13</v>
      </c>
      <c r="C599" s="313" t="s">
        <v>1222</v>
      </c>
      <c r="D599" s="264" t="s">
        <v>1223</v>
      </c>
      <c r="E599" s="255" t="s">
        <v>1018</v>
      </c>
      <c r="F599" s="255" t="s">
        <v>254</v>
      </c>
      <c r="G599" s="291">
        <v>69</v>
      </c>
      <c r="H599" s="322">
        <v>600</v>
      </c>
      <c r="I599" s="215"/>
      <c r="J599" s="192" t="s">
        <v>2140</v>
      </c>
      <c r="K599" s="55"/>
      <c r="L599" s="56" t="s">
        <v>53</v>
      </c>
      <c r="M599" s="57"/>
      <c r="N599" s="159"/>
      <c r="O599" s="71"/>
    </row>
    <row r="600" spans="1:15" ht="21">
      <c r="A600" s="255">
        <v>588</v>
      </c>
      <c r="B600" s="263" t="s">
        <v>10</v>
      </c>
      <c r="C600" s="313" t="s">
        <v>19</v>
      </c>
      <c r="D600" s="264" t="s">
        <v>117</v>
      </c>
      <c r="E600" s="255" t="s">
        <v>1224</v>
      </c>
      <c r="F600" s="255" t="s">
        <v>254</v>
      </c>
      <c r="G600" s="291">
        <v>67</v>
      </c>
      <c r="H600" s="322">
        <v>600</v>
      </c>
      <c r="I600" s="215"/>
      <c r="J600" s="192" t="s">
        <v>2141</v>
      </c>
      <c r="K600" s="55"/>
      <c r="L600" s="56" t="s">
        <v>138</v>
      </c>
      <c r="M600" s="57"/>
      <c r="N600" s="159"/>
      <c r="O600" s="71"/>
    </row>
    <row r="601" spans="1:15" ht="21">
      <c r="A601" s="255">
        <v>589</v>
      </c>
      <c r="B601" s="259" t="s">
        <v>13</v>
      </c>
      <c r="C601" s="311" t="s">
        <v>1225</v>
      </c>
      <c r="D601" s="260" t="s">
        <v>52</v>
      </c>
      <c r="E601" s="261" t="s">
        <v>1226</v>
      </c>
      <c r="F601" s="261" t="s">
        <v>254</v>
      </c>
      <c r="G601" s="291">
        <v>97</v>
      </c>
      <c r="H601" s="323">
        <v>1000</v>
      </c>
      <c r="I601" s="218"/>
      <c r="J601" s="192" t="s">
        <v>2142</v>
      </c>
      <c r="K601" s="158"/>
      <c r="L601" s="61" t="s">
        <v>32</v>
      </c>
      <c r="M601" s="62"/>
      <c r="N601" s="159"/>
      <c r="O601" s="78"/>
    </row>
    <row r="602" spans="1:15" ht="21">
      <c r="A602" s="255">
        <v>590</v>
      </c>
      <c r="B602" s="259" t="s">
        <v>13</v>
      </c>
      <c r="C602" s="311" t="s">
        <v>1227</v>
      </c>
      <c r="D602" s="260" t="s">
        <v>1221</v>
      </c>
      <c r="E602" s="261" t="s">
        <v>1228</v>
      </c>
      <c r="F602" s="261" t="s">
        <v>254</v>
      </c>
      <c r="G602" s="291">
        <v>77</v>
      </c>
      <c r="H602" s="323">
        <v>700</v>
      </c>
      <c r="I602" s="218"/>
      <c r="J602" s="192" t="s">
        <v>2143</v>
      </c>
      <c r="K602" s="158"/>
      <c r="L602" s="61" t="s">
        <v>61</v>
      </c>
      <c r="M602" s="62"/>
      <c r="N602" s="159"/>
      <c r="O602" s="78"/>
    </row>
    <row r="603" spans="1:15" ht="21">
      <c r="A603" s="255">
        <v>591</v>
      </c>
      <c r="B603" s="259" t="s">
        <v>13</v>
      </c>
      <c r="C603" s="311" t="s">
        <v>1229</v>
      </c>
      <c r="D603" s="260" t="s">
        <v>788</v>
      </c>
      <c r="E603" s="261" t="s">
        <v>1230</v>
      </c>
      <c r="F603" s="261" t="s">
        <v>254</v>
      </c>
      <c r="G603" s="291">
        <v>86</v>
      </c>
      <c r="H603" s="323">
        <v>800</v>
      </c>
      <c r="I603" s="218"/>
      <c r="J603" s="192" t="s">
        <v>2144</v>
      </c>
      <c r="K603" s="158"/>
      <c r="L603" s="61" t="s">
        <v>110</v>
      </c>
      <c r="M603" s="62"/>
      <c r="N603" s="159"/>
      <c r="O603" s="78"/>
    </row>
    <row r="604" spans="1:15" ht="21">
      <c r="A604" s="255">
        <v>592</v>
      </c>
      <c r="B604" s="259" t="s">
        <v>10</v>
      </c>
      <c r="C604" s="311" t="s">
        <v>1231</v>
      </c>
      <c r="D604" s="260" t="s">
        <v>1232</v>
      </c>
      <c r="E604" s="261" t="s">
        <v>1233</v>
      </c>
      <c r="F604" s="261" t="s">
        <v>254</v>
      </c>
      <c r="G604" s="291">
        <v>76</v>
      </c>
      <c r="H604" s="323">
        <v>700</v>
      </c>
      <c r="I604" s="218"/>
      <c r="J604" s="192" t="s">
        <v>2145</v>
      </c>
      <c r="K604" s="158"/>
      <c r="L604" s="64">
        <v>2483</v>
      </c>
      <c r="M604" s="62"/>
      <c r="N604" s="159"/>
      <c r="O604" s="78"/>
    </row>
    <row r="605" spans="1:15" ht="21">
      <c r="A605" s="255">
        <v>593</v>
      </c>
      <c r="B605" s="259" t="s">
        <v>10</v>
      </c>
      <c r="C605" s="312" t="s">
        <v>766</v>
      </c>
      <c r="D605" s="262" t="s">
        <v>1234</v>
      </c>
      <c r="E605" s="261" t="s">
        <v>118</v>
      </c>
      <c r="F605" s="261" t="s">
        <v>254</v>
      </c>
      <c r="G605" s="291">
        <v>80</v>
      </c>
      <c r="H605" s="323">
        <v>800</v>
      </c>
      <c r="I605" s="218" t="s">
        <v>2884</v>
      </c>
      <c r="J605" s="192" t="s">
        <v>2146</v>
      </c>
      <c r="K605" s="158"/>
      <c r="L605" s="61" t="s">
        <v>153</v>
      </c>
      <c r="M605" s="62"/>
      <c r="N605" s="159"/>
      <c r="O605" s="78"/>
    </row>
    <row r="606" spans="1:15" ht="21">
      <c r="A606" s="255">
        <v>594</v>
      </c>
      <c r="B606" s="259" t="s">
        <v>10</v>
      </c>
      <c r="C606" s="312" t="s">
        <v>66</v>
      </c>
      <c r="D606" s="262" t="s">
        <v>171</v>
      </c>
      <c r="E606" s="261" t="s">
        <v>259</v>
      </c>
      <c r="F606" s="261" t="s">
        <v>254</v>
      </c>
      <c r="G606" s="291">
        <v>74</v>
      </c>
      <c r="H606" s="323">
        <v>700</v>
      </c>
      <c r="I606" s="218"/>
      <c r="J606" s="192" t="s">
        <v>2147</v>
      </c>
      <c r="K606" s="158"/>
      <c r="L606" s="61" t="s">
        <v>95</v>
      </c>
      <c r="M606" s="62"/>
      <c r="N606" s="159"/>
      <c r="O606" s="78"/>
    </row>
    <row r="607" spans="1:15" ht="21">
      <c r="A607" s="255">
        <v>595</v>
      </c>
      <c r="B607" s="259" t="s">
        <v>18</v>
      </c>
      <c r="C607" s="311" t="s">
        <v>1235</v>
      </c>
      <c r="D607" s="260" t="s">
        <v>222</v>
      </c>
      <c r="E607" s="261" t="s">
        <v>1018</v>
      </c>
      <c r="F607" s="261" t="s">
        <v>254</v>
      </c>
      <c r="G607" s="291">
        <v>70</v>
      </c>
      <c r="H607" s="323">
        <v>700</v>
      </c>
      <c r="I607" s="218" t="s">
        <v>2880</v>
      </c>
      <c r="J607" s="192" t="s">
        <v>2148</v>
      </c>
      <c r="K607" s="158"/>
      <c r="L607" s="61" t="s">
        <v>100</v>
      </c>
      <c r="M607" s="62"/>
      <c r="N607" s="159"/>
      <c r="O607" s="78"/>
    </row>
    <row r="608" spans="1:15" ht="21">
      <c r="A608" s="255">
        <v>596</v>
      </c>
      <c r="B608" s="259" t="s">
        <v>10</v>
      </c>
      <c r="C608" s="311" t="s">
        <v>1236</v>
      </c>
      <c r="D608" s="260" t="s">
        <v>2566</v>
      </c>
      <c r="E608" s="261" t="s">
        <v>662</v>
      </c>
      <c r="F608" s="261" t="s">
        <v>254</v>
      </c>
      <c r="G608" s="291">
        <v>67</v>
      </c>
      <c r="H608" s="323">
        <v>600</v>
      </c>
      <c r="I608" s="218"/>
      <c r="J608" s="192" t="s">
        <v>2149</v>
      </c>
      <c r="K608" s="158"/>
      <c r="L608" s="61" t="s">
        <v>138</v>
      </c>
      <c r="M608" s="62"/>
      <c r="N608" s="58"/>
      <c r="O608" s="59"/>
    </row>
    <row r="609" spans="1:15" ht="21">
      <c r="A609" s="255">
        <v>597</v>
      </c>
      <c r="B609" s="259" t="s">
        <v>13</v>
      </c>
      <c r="C609" s="312" t="s">
        <v>464</v>
      </c>
      <c r="D609" s="262" t="s">
        <v>1237</v>
      </c>
      <c r="E609" s="261" t="s">
        <v>968</v>
      </c>
      <c r="F609" s="261" t="s">
        <v>254</v>
      </c>
      <c r="G609" s="291">
        <v>69</v>
      </c>
      <c r="H609" s="323">
        <v>600</v>
      </c>
      <c r="I609" s="218"/>
      <c r="J609" s="192" t="s">
        <v>2150</v>
      </c>
      <c r="K609" s="158" t="s">
        <v>1238</v>
      </c>
      <c r="L609" s="61" t="s">
        <v>53</v>
      </c>
      <c r="M609" s="62" t="s">
        <v>176</v>
      </c>
      <c r="N609" s="58"/>
      <c r="O609" s="59"/>
    </row>
    <row r="610" spans="1:15" ht="21">
      <c r="A610" s="255">
        <v>598</v>
      </c>
      <c r="B610" s="259" t="s">
        <v>13</v>
      </c>
      <c r="C610" s="311" t="s">
        <v>1239</v>
      </c>
      <c r="D610" s="260" t="s">
        <v>1240</v>
      </c>
      <c r="E610" s="261" t="s">
        <v>122</v>
      </c>
      <c r="F610" s="261" t="s">
        <v>254</v>
      </c>
      <c r="G610" s="291">
        <f>2558-L610</f>
        <v>74</v>
      </c>
      <c r="H610" s="323">
        <v>700</v>
      </c>
      <c r="I610" s="218"/>
      <c r="J610" s="192" t="s">
        <v>2151</v>
      </c>
      <c r="K610" s="158" t="s">
        <v>1139</v>
      </c>
      <c r="L610" s="61" t="s">
        <v>142</v>
      </c>
      <c r="M610" s="62"/>
      <c r="N610" s="58"/>
      <c r="O610" s="59"/>
    </row>
    <row r="611" spans="1:15" ht="21">
      <c r="A611" s="255">
        <v>599</v>
      </c>
      <c r="B611" s="259" t="s">
        <v>10</v>
      </c>
      <c r="C611" s="312" t="s">
        <v>1241</v>
      </c>
      <c r="D611" s="262" t="s">
        <v>1220</v>
      </c>
      <c r="E611" s="261" t="s">
        <v>566</v>
      </c>
      <c r="F611" s="261" t="s">
        <v>254</v>
      </c>
      <c r="G611" s="291">
        <v>77</v>
      </c>
      <c r="H611" s="323">
        <v>700</v>
      </c>
      <c r="I611" s="218"/>
      <c r="J611" s="192" t="s">
        <v>2152</v>
      </c>
      <c r="K611" s="158"/>
      <c r="L611" s="61" t="s">
        <v>61</v>
      </c>
      <c r="M611" s="62"/>
      <c r="N611" s="58"/>
      <c r="O611" s="59"/>
    </row>
    <row r="612" spans="1:15" ht="21">
      <c r="A612" s="255">
        <v>600</v>
      </c>
      <c r="B612" s="259" t="s">
        <v>13</v>
      </c>
      <c r="C612" s="312" t="s">
        <v>300</v>
      </c>
      <c r="D612" s="262" t="s">
        <v>780</v>
      </c>
      <c r="E612" s="261" t="s">
        <v>727</v>
      </c>
      <c r="F612" s="261" t="s">
        <v>254</v>
      </c>
      <c r="G612" s="291">
        <v>81</v>
      </c>
      <c r="H612" s="323">
        <v>800</v>
      </c>
      <c r="I612" s="218"/>
      <c r="J612" s="192" t="s">
        <v>2153</v>
      </c>
      <c r="K612" s="158"/>
      <c r="L612" s="61" t="s">
        <v>84</v>
      </c>
      <c r="M612" s="62"/>
      <c r="N612" s="58"/>
      <c r="O612" s="59"/>
    </row>
    <row r="613" spans="1:15" ht="21">
      <c r="A613" s="255">
        <v>601</v>
      </c>
      <c r="B613" s="259" t="s">
        <v>13</v>
      </c>
      <c r="C613" s="311" t="s">
        <v>1242</v>
      </c>
      <c r="D613" s="260" t="s">
        <v>171</v>
      </c>
      <c r="E613" s="261" t="s">
        <v>259</v>
      </c>
      <c r="F613" s="261" t="s">
        <v>254</v>
      </c>
      <c r="G613" s="291">
        <v>76</v>
      </c>
      <c r="H613" s="323">
        <v>700</v>
      </c>
      <c r="I613" s="218"/>
      <c r="J613" s="192" t="s">
        <v>2154</v>
      </c>
      <c r="K613" s="158"/>
      <c r="L613" s="61" t="s">
        <v>65</v>
      </c>
      <c r="M613" s="62"/>
      <c r="N613" s="58"/>
      <c r="O613" s="59"/>
    </row>
    <row r="614" spans="1:15" ht="21">
      <c r="A614" s="255">
        <v>602</v>
      </c>
      <c r="B614" s="259" t="s">
        <v>10</v>
      </c>
      <c r="C614" s="312" t="s">
        <v>1243</v>
      </c>
      <c r="D614" s="262" t="s">
        <v>1244</v>
      </c>
      <c r="E614" s="261">
        <v>1</v>
      </c>
      <c r="F614" s="261" t="s">
        <v>254</v>
      </c>
      <c r="G614" s="291">
        <v>65</v>
      </c>
      <c r="H614" s="323">
        <v>600</v>
      </c>
      <c r="I614" s="218"/>
      <c r="J614" s="192" t="s">
        <v>2155</v>
      </c>
      <c r="K614" s="158"/>
      <c r="L614" s="61" t="s">
        <v>127</v>
      </c>
      <c r="M614" s="62"/>
      <c r="N614" s="58"/>
      <c r="O614" s="59"/>
    </row>
    <row r="615" spans="1:15" ht="21">
      <c r="A615" s="255">
        <v>603</v>
      </c>
      <c r="B615" s="259" t="s">
        <v>10</v>
      </c>
      <c r="C615" s="312" t="s">
        <v>1245</v>
      </c>
      <c r="D615" s="262" t="s">
        <v>1246</v>
      </c>
      <c r="E615" s="261">
        <v>13</v>
      </c>
      <c r="F615" s="261" t="s">
        <v>254</v>
      </c>
      <c r="G615" s="291">
        <v>65</v>
      </c>
      <c r="H615" s="323">
        <v>600</v>
      </c>
      <c r="I615" s="218"/>
      <c r="J615" s="192" t="s">
        <v>2156</v>
      </c>
      <c r="K615" s="158"/>
      <c r="L615" s="61" t="s">
        <v>127</v>
      </c>
      <c r="M615" s="62"/>
      <c r="N615" s="159"/>
      <c r="O615" s="63"/>
    </row>
    <row r="616" spans="1:15" ht="21">
      <c r="A616" s="255">
        <v>604</v>
      </c>
      <c r="B616" s="259" t="s">
        <v>13</v>
      </c>
      <c r="C616" s="312" t="s">
        <v>1247</v>
      </c>
      <c r="D616" s="262" t="s">
        <v>1248</v>
      </c>
      <c r="E616" s="261">
        <v>16</v>
      </c>
      <c r="F616" s="261" t="s">
        <v>254</v>
      </c>
      <c r="G616" s="291">
        <v>65</v>
      </c>
      <c r="H616" s="323">
        <v>600</v>
      </c>
      <c r="I616" s="218"/>
      <c r="J616" s="192" t="s">
        <v>2157</v>
      </c>
      <c r="K616" s="158" t="s">
        <v>1249</v>
      </c>
      <c r="L616" s="61" t="s">
        <v>127</v>
      </c>
      <c r="M616" s="62"/>
      <c r="N616" s="159"/>
      <c r="O616" s="63"/>
    </row>
    <row r="617" spans="1:15" ht="21">
      <c r="A617" s="255">
        <v>605</v>
      </c>
      <c r="B617" s="259" t="s">
        <v>13</v>
      </c>
      <c r="C617" s="312" t="s">
        <v>1250</v>
      </c>
      <c r="D617" s="262" t="s">
        <v>88</v>
      </c>
      <c r="E617" s="261" t="s">
        <v>735</v>
      </c>
      <c r="F617" s="261" t="s">
        <v>254</v>
      </c>
      <c r="G617" s="291">
        <f>2558-L617</f>
        <v>65</v>
      </c>
      <c r="H617" s="323">
        <v>600</v>
      </c>
      <c r="I617" s="218"/>
      <c r="J617" s="192" t="s">
        <v>2158</v>
      </c>
      <c r="K617" s="158" t="s">
        <v>1251</v>
      </c>
      <c r="L617" s="64">
        <v>2493</v>
      </c>
      <c r="M617" s="62"/>
      <c r="N617" s="159"/>
      <c r="O617" s="63"/>
    </row>
    <row r="618" spans="1:15" ht="21">
      <c r="A618" s="255">
        <v>606</v>
      </c>
      <c r="B618" s="259" t="s">
        <v>10</v>
      </c>
      <c r="C618" s="312" t="s">
        <v>1252</v>
      </c>
      <c r="D618" s="262" t="s">
        <v>1240</v>
      </c>
      <c r="E618" s="255">
        <v>6</v>
      </c>
      <c r="F618" s="261" t="s">
        <v>254</v>
      </c>
      <c r="G618" s="291">
        <v>67</v>
      </c>
      <c r="H618" s="323">
        <v>600</v>
      </c>
      <c r="I618" s="218"/>
      <c r="J618" s="192" t="s">
        <v>2159</v>
      </c>
      <c r="K618" s="158"/>
      <c r="L618" s="61" t="s">
        <v>138</v>
      </c>
      <c r="M618" s="70"/>
      <c r="N618" s="159"/>
      <c r="O618" s="63"/>
    </row>
    <row r="619" spans="1:15" ht="21">
      <c r="A619" s="255">
        <v>607</v>
      </c>
      <c r="B619" s="259" t="s">
        <v>13</v>
      </c>
      <c r="C619" s="312" t="s">
        <v>1253</v>
      </c>
      <c r="D619" s="262" t="s">
        <v>1254</v>
      </c>
      <c r="E619" s="255">
        <v>8</v>
      </c>
      <c r="F619" s="261" t="s">
        <v>254</v>
      </c>
      <c r="G619" s="291">
        <v>67</v>
      </c>
      <c r="H619" s="323">
        <v>600</v>
      </c>
      <c r="I619" s="218"/>
      <c r="J619" s="192" t="s">
        <v>2160</v>
      </c>
      <c r="K619" s="158"/>
      <c r="L619" s="61" t="s">
        <v>138</v>
      </c>
      <c r="M619" s="70"/>
      <c r="N619" s="159"/>
      <c r="O619" s="63"/>
    </row>
    <row r="620" spans="1:15" ht="21">
      <c r="A620" s="255">
        <v>608</v>
      </c>
      <c r="B620" s="259" t="s">
        <v>13</v>
      </c>
      <c r="C620" s="312" t="s">
        <v>1255</v>
      </c>
      <c r="D620" s="262" t="s">
        <v>1256</v>
      </c>
      <c r="E620" s="255">
        <v>42</v>
      </c>
      <c r="F620" s="261" t="s">
        <v>254</v>
      </c>
      <c r="G620" s="291">
        <v>67</v>
      </c>
      <c r="H620" s="323">
        <v>600</v>
      </c>
      <c r="I620" s="218"/>
      <c r="J620" s="192" t="s">
        <v>2161</v>
      </c>
      <c r="K620" s="158" t="s">
        <v>1257</v>
      </c>
      <c r="L620" s="61" t="s">
        <v>138</v>
      </c>
      <c r="M620" s="70"/>
      <c r="N620" s="159"/>
      <c r="O620" s="63"/>
    </row>
    <row r="621" spans="1:15" ht="21">
      <c r="A621" s="255">
        <v>609</v>
      </c>
      <c r="B621" s="259" t="s">
        <v>13</v>
      </c>
      <c r="C621" s="312" t="s">
        <v>668</v>
      </c>
      <c r="D621" s="262" t="s">
        <v>1258</v>
      </c>
      <c r="E621" s="255">
        <v>19</v>
      </c>
      <c r="F621" s="261" t="s">
        <v>254</v>
      </c>
      <c r="G621" s="291">
        <v>68</v>
      </c>
      <c r="H621" s="323">
        <v>600</v>
      </c>
      <c r="I621" s="218"/>
      <c r="J621" s="192" t="s">
        <v>2162</v>
      </c>
      <c r="K621" s="158"/>
      <c r="L621" s="61" t="s">
        <v>76</v>
      </c>
      <c r="M621" s="73"/>
      <c r="N621" s="159"/>
      <c r="O621" s="63"/>
    </row>
    <row r="622" spans="1:15" ht="21">
      <c r="A622" s="255">
        <v>610</v>
      </c>
      <c r="B622" s="259" t="s">
        <v>123</v>
      </c>
      <c r="C622" s="312" t="s">
        <v>1259</v>
      </c>
      <c r="D622" s="262" t="s">
        <v>1232</v>
      </c>
      <c r="E622" s="261" t="s">
        <v>773</v>
      </c>
      <c r="F622" s="261">
        <v>9</v>
      </c>
      <c r="G622" s="291">
        <v>64</v>
      </c>
      <c r="H622" s="323">
        <v>600</v>
      </c>
      <c r="I622" s="218"/>
      <c r="J622" s="192" t="s">
        <v>2163</v>
      </c>
      <c r="K622" s="158" t="s">
        <v>1260</v>
      </c>
      <c r="L622" s="61" t="s">
        <v>216</v>
      </c>
      <c r="M622" s="76"/>
      <c r="N622" s="159"/>
      <c r="O622" s="63"/>
    </row>
    <row r="623" spans="1:15" ht="21">
      <c r="A623" s="255">
        <v>611</v>
      </c>
      <c r="B623" s="259" t="s">
        <v>10</v>
      </c>
      <c r="C623" s="312" t="s">
        <v>1261</v>
      </c>
      <c r="D623" s="262" t="s">
        <v>88</v>
      </c>
      <c r="E623" s="261" t="s">
        <v>1262</v>
      </c>
      <c r="F623" s="261">
        <v>9</v>
      </c>
      <c r="G623" s="291">
        <v>64</v>
      </c>
      <c r="H623" s="323">
        <v>600</v>
      </c>
      <c r="I623" s="218"/>
      <c r="J623" s="192" t="s">
        <v>2164</v>
      </c>
      <c r="K623" s="158" t="s">
        <v>1263</v>
      </c>
      <c r="L623" s="61" t="s">
        <v>216</v>
      </c>
      <c r="M623" s="76"/>
      <c r="N623" s="159"/>
      <c r="O623" s="63"/>
    </row>
    <row r="624" spans="1:15" ht="21">
      <c r="A624" s="255">
        <v>612</v>
      </c>
      <c r="B624" s="259" t="s">
        <v>10</v>
      </c>
      <c r="C624" s="312" t="s">
        <v>1264</v>
      </c>
      <c r="D624" s="262" t="s">
        <v>52</v>
      </c>
      <c r="E624" s="261" t="s">
        <v>562</v>
      </c>
      <c r="F624" s="261">
        <v>9</v>
      </c>
      <c r="G624" s="291">
        <v>62</v>
      </c>
      <c r="H624" s="323">
        <v>600</v>
      </c>
      <c r="I624" s="218"/>
      <c r="J624" s="192" t="s">
        <v>2165</v>
      </c>
      <c r="K624" s="158" t="s">
        <v>227</v>
      </c>
      <c r="L624" s="64">
        <v>2497</v>
      </c>
      <c r="M624" s="76"/>
      <c r="N624" s="159"/>
      <c r="O624" s="63"/>
    </row>
    <row r="625" spans="1:15" ht="21">
      <c r="A625" s="255">
        <v>613</v>
      </c>
      <c r="B625" s="259" t="s">
        <v>10</v>
      </c>
      <c r="C625" s="312" t="s">
        <v>400</v>
      </c>
      <c r="D625" s="262" t="s">
        <v>1248</v>
      </c>
      <c r="E625" s="261" t="s">
        <v>692</v>
      </c>
      <c r="F625" s="261">
        <v>9</v>
      </c>
      <c r="G625" s="291">
        <v>62</v>
      </c>
      <c r="H625" s="323">
        <v>600</v>
      </c>
      <c r="I625" s="218"/>
      <c r="J625" s="192" t="s">
        <v>2166</v>
      </c>
      <c r="K625" s="158" t="s">
        <v>227</v>
      </c>
      <c r="L625" s="64">
        <v>2497</v>
      </c>
      <c r="M625" s="76"/>
      <c r="N625" s="159"/>
      <c r="O625" s="63"/>
    </row>
    <row r="626" spans="1:15" ht="21">
      <c r="A626" s="255">
        <v>614</v>
      </c>
      <c r="B626" s="259" t="s">
        <v>13</v>
      </c>
      <c r="C626" s="312" t="s">
        <v>413</v>
      </c>
      <c r="D626" s="262" t="s">
        <v>1265</v>
      </c>
      <c r="E626" s="261" t="s">
        <v>793</v>
      </c>
      <c r="F626" s="261">
        <v>9</v>
      </c>
      <c r="G626" s="291">
        <f>2558-L626</f>
        <v>63</v>
      </c>
      <c r="H626" s="323">
        <v>600</v>
      </c>
      <c r="I626" s="218"/>
      <c r="J626" s="192" t="s">
        <v>2167</v>
      </c>
      <c r="K626" s="158" t="s">
        <v>1266</v>
      </c>
      <c r="L626" s="64">
        <v>2495</v>
      </c>
      <c r="M626" s="76"/>
      <c r="N626" s="159"/>
      <c r="O626" s="63"/>
    </row>
    <row r="627" spans="1:15" ht="21">
      <c r="A627" s="255">
        <v>615</v>
      </c>
      <c r="B627" s="259" t="s">
        <v>13</v>
      </c>
      <c r="C627" s="312" t="s">
        <v>2481</v>
      </c>
      <c r="D627" s="262" t="s">
        <v>2482</v>
      </c>
      <c r="E627" s="261" t="s">
        <v>998</v>
      </c>
      <c r="F627" s="261">
        <v>9</v>
      </c>
      <c r="G627" s="291">
        <v>61</v>
      </c>
      <c r="H627" s="323">
        <v>600</v>
      </c>
      <c r="I627" s="218"/>
      <c r="J627" s="157" t="s">
        <v>2483</v>
      </c>
      <c r="K627" s="158" t="s">
        <v>227</v>
      </c>
      <c r="L627" s="64">
        <v>2498</v>
      </c>
      <c r="M627" s="77" t="s">
        <v>2484</v>
      </c>
      <c r="N627" s="159" t="s">
        <v>2573</v>
      </c>
      <c r="O627" s="91"/>
    </row>
    <row r="628" spans="1:15" ht="21">
      <c r="A628" s="255">
        <v>616</v>
      </c>
      <c r="B628" s="259" t="s">
        <v>10</v>
      </c>
      <c r="C628" s="312" t="s">
        <v>867</v>
      </c>
      <c r="D628" s="262" t="s">
        <v>2485</v>
      </c>
      <c r="E628" s="261" t="s">
        <v>314</v>
      </c>
      <c r="F628" s="261">
        <v>9</v>
      </c>
      <c r="G628" s="291">
        <f>2558-L628</f>
        <v>62</v>
      </c>
      <c r="H628" s="323">
        <v>600</v>
      </c>
      <c r="I628" s="218"/>
      <c r="J628" s="157" t="s">
        <v>2486</v>
      </c>
      <c r="K628" s="158" t="s">
        <v>2487</v>
      </c>
      <c r="L628" s="64">
        <v>2496</v>
      </c>
      <c r="M628" s="77" t="s">
        <v>2488</v>
      </c>
      <c r="N628" s="46" t="s">
        <v>2573</v>
      </c>
      <c r="O628" s="71"/>
    </row>
    <row r="629" spans="1:15" ht="21">
      <c r="A629" s="255">
        <v>617</v>
      </c>
      <c r="B629" s="259" t="s">
        <v>10</v>
      </c>
      <c r="C629" s="312" t="s">
        <v>2567</v>
      </c>
      <c r="D629" s="262" t="s">
        <v>1237</v>
      </c>
      <c r="E629" s="261" t="s">
        <v>968</v>
      </c>
      <c r="F629" s="261">
        <v>9</v>
      </c>
      <c r="G629" s="291">
        <f>2558-L629</f>
        <v>61</v>
      </c>
      <c r="H629" s="323">
        <v>600</v>
      </c>
      <c r="I629" s="218"/>
      <c r="J629" s="157" t="s">
        <v>2489</v>
      </c>
      <c r="K629" s="158" t="s">
        <v>322</v>
      </c>
      <c r="L629" s="64">
        <v>2497</v>
      </c>
      <c r="M629" s="77" t="s">
        <v>2490</v>
      </c>
      <c r="N629" s="159" t="s">
        <v>2573</v>
      </c>
      <c r="O629" s="71"/>
    </row>
    <row r="630" spans="1:15" ht="21">
      <c r="A630" s="255">
        <v>618</v>
      </c>
      <c r="B630" s="259" t="s">
        <v>10</v>
      </c>
      <c r="C630" s="312" t="s">
        <v>2491</v>
      </c>
      <c r="D630" s="262" t="s">
        <v>134</v>
      </c>
      <c r="E630" s="261" t="s">
        <v>735</v>
      </c>
      <c r="F630" s="261">
        <v>9</v>
      </c>
      <c r="G630" s="291">
        <f>2558-L630</f>
        <v>61</v>
      </c>
      <c r="H630" s="323">
        <v>600</v>
      </c>
      <c r="I630" s="218"/>
      <c r="J630" s="157" t="s">
        <v>2492</v>
      </c>
      <c r="K630" s="158" t="s">
        <v>2458</v>
      </c>
      <c r="L630" s="64">
        <v>2497</v>
      </c>
      <c r="M630" s="77" t="s">
        <v>2493</v>
      </c>
      <c r="N630" s="46" t="s">
        <v>2573</v>
      </c>
      <c r="O630" s="71"/>
    </row>
    <row r="631" spans="1:15" ht="21">
      <c r="A631" s="255">
        <v>619</v>
      </c>
      <c r="B631" s="259" t="s">
        <v>13</v>
      </c>
      <c r="C631" s="312" t="s">
        <v>725</v>
      </c>
      <c r="D631" s="262" t="s">
        <v>790</v>
      </c>
      <c r="E631" s="261" t="s">
        <v>71</v>
      </c>
      <c r="F631" s="261">
        <v>9</v>
      </c>
      <c r="G631" s="291">
        <v>69</v>
      </c>
      <c r="H631" s="323">
        <v>600</v>
      </c>
      <c r="I631" s="218"/>
      <c r="J631" s="157" t="s">
        <v>2494</v>
      </c>
      <c r="K631" s="158" t="s">
        <v>2495</v>
      </c>
      <c r="L631" s="64">
        <v>2490</v>
      </c>
      <c r="M631" s="77" t="s">
        <v>2496</v>
      </c>
      <c r="N631" s="159" t="s">
        <v>2573</v>
      </c>
      <c r="O631" s="71"/>
    </row>
    <row r="632" spans="1:15" ht="21">
      <c r="A632" s="255">
        <v>620</v>
      </c>
      <c r="B632" s="259" t="s">
        <v>359</v>
      </c>
      <c r="C632" s="312" t="s">
        <v>1011</v>
      </c>
      <c r="D632" s="262" t="s">
        <v>2497</v>
      </c>
      <c r="E632" s="261" t="s">
        <v>805</v>
      </c>
      <c r="F632" s="261">
        <v>9</v>
      </c>
      <c r="G632" s="291">
        <v>66</v>
      </c>
      <c r="H632" s="323">
        <v>600</v>
      </c>
      <c r="I632" s="218"/>
      <c r="J632" s="157" t="s">
        <v>2498</v>
      </c>
      <c r="K632" s="158" t="s">
        <v>876</v>
      </c>
      <c r="L632" s="64">
        <v>2493</v>
      </c>
      <c r="M632" s="77" t="s">
        <v>2499</v>
      </c>
      <c r="N632" s="46" t="s">
        <v>2573</v>
      </c>
      <c r="O632" s="71"/>
    </row>
    <row r="633" spans="1:15" ht="21">
      <c r="A633" s="255">
        <v>621</v>
      </c>
      <c r="B633" s="263" t="s">
        <v>10</v>
      </c>
      <c r="C633" s="313" t="s">
        <v>1267</v>
      </c>
      <c r="D633" s="264" t="s">
        <v>96</v>
      </c>
      <c r="E633" s="255" t="s">
        <v>727</v>
      </c>
      <c r="F633" s="255" t="s">
        <v>569</v>
      </c>
      <c r="G633" s="291">
        <v>92</v>
      </c>
      <c r="H633" s="322">
        <v>1000</v>
      </c>
      <c r="I633" s="215"/>
      <c r="J633" s="192" t="s">
        <v>2168</v>
      </c>
      <c r="K633" s="55" t="s">
        <v>1268</v>
      </c>
      <c r="L633" s="56" t="s">
        <v>82</v>
      </c>
      <c r="M633" s="57"/>
      <c r="N633" s="159"/>
      <c r="O633" s="71"/>
    </row>
    <row r="634" spans="1:15" ht="21">
      <c r="A634" s="255">
        <v>622</v>
      </c>
      <c r="B634" s="263" t="s">
        <v>10</v>
      </c>
      <c r="C634" s="313" t="s">
        <v>1269</v>
      </c>
      <c r="D634" s="264" t="s">
        <v>88</v>
      </c>
      <c r="E634" s="255" t="s">
        <v>998</v>
      </c>
      <c r="F634" s="255" t="s">
        <v>569</v>
      </c>
      <c r="G634" s="291">
        <v>77</v>
      </c>
      <c r="H634" s="322">
        <v>700</v>
      </c>
      <c r="I634" s="215"/>
      <c r="J634" s="192" t="s">
        <v>2169</v>
      </c>
      <c r="K634" s="55"/>
      <c r="L634" s="56" t="s">
        <v>61</v>
      </c>
      <c r="M634" s="57"/>
      <c r="N634" s="159"/>
      <c r="O634" s="71"/>
    </row>
    <row r="635" spans="1:15" ht="21">
      <c r="A635" s="255">
        <v>623</v>
      </c>
      <c r="B635" s="263" t="s">
        <v>13</v>
      </c>
      <c r="C635" s="313" t="s">
        <v>1270</v>
      </c>
      <c r="D635" s="264" t="s">
        <v>620</v>
      </c>
      <c r="E635" s="255" t="s">
        <v>267</v>
      </c>
      <c r="F635" s="255" t="s">
        <v>569</v>
      </c>
      <c r="G635" s="291">
        <v>72</v>
      </c>
      <c r="H635" s="322">
        <v>700</v>
      </c>
      <c r="I635" s="215"/>
      <c r="J635" s="192" t="s">
        <v>2170</v>
      </c>
      <c r="K635" s="55"/>
      <c r="L635" s="56" t="s">
        <v>303</v>
      </c>
      <c r="M635" s="57"/>
      <c r="N635" s="159"/>
      <c r="O635" s="71"/>
    </row>
    <row r="636" spans="1:15" ht="21">
      <c r="A636" s="255">
        <v>624</v>
      </c>
      <c r="B636" s="263" t="s">
        <v>10</v>
      </c>
      <c r="C636" s="313" t="s">
        <v>1271</v>
      </c>
      <c r="D636" s="264" t="s">
        <v>620</v>
      </c>
      <c r="E636" s="255" t="s">
        <v>267</v>
      </c>
      <c r="F636" s="255" t="s">
        <v>569</v>
      </c>
      <c r="G636" s="291">
        <v>68</v>
      </c>
      <c r="H636" s="322">
        <v>600</v>
      </c>
      <c r="I636" s="215"/>
      <c r="J636" s="192" t="s">
        <v>2171</v>
      </c>
      <c r="K636" s="55"/>
      <c r="L636" s="56" t="s">
        <v>76</v>
      </c>
      <c r="M636" s="57"/>
      <c r="N636" s="159"/>
      <c r="O636" s="71"/>
    </row>
    <row r="637" spans="1:15" ht="21">
      <c r="A637" s="255">
        <v>625</v>
      </c>
      <c r="B637" s="263" t="s">
        <v>13</v>
      </c>
      <c r="C637" s="313" t="s">
        <v>725</v>
      </c>
      <c r="D637" s="264" t="s">
        <v>96</v>
      </c>
      <c r="E637" s="255" t="s">
        <v>581</v>
      </c>
      <c r="F637" s="255" t="s">
        <v>569</v>
      </c>
      <c r="G637" s="291">
        <v>67</v>
      </c>
      <c r="H637" s="322">
        <v>600</v>
      </c>
      <c r="I637" s="215"/>
      <c r="J637" s="192" t="s">
        <v>2172</v>
      </c>
      <c r="K637" s="55"/>
      <c r="L637" s="56" t="s">
        <v>138</v>
      </c>
      <c r="M637" s="57"/>
      <c r="N637" s="159"/>
      <c r="O637" s="78"/>
    </row>
    <row r="638" spans="1:15" ht="21">
      <c r="A638" s="255">
        <v>626</v>
      </c>
      <c r="B638" s="259" t="s">
        <v>13</v>
      </c>
      <c r="C638" s="311" t="s">
        <v>1272</v>
      </c>
      <c r="D638" s="260" t="s">
        <v>335</v>
      </c>
      <c r="E638" s="261" t="s">
        <v>739</v>
      </c>
      <c r="F638" s="261" t="s">
        <v>569</v>
      </c>
      <c r="G638" s="291">
        <v>68</v>
      </c>
      <c r="H638" s="323">
        <v>600</v>
      </c>
      <c r="I638" s="218"/>
      <c r="J638" s="192" t="s">
        <v>2173</v>
      </c>
      <c r="K638" s="158"/>
      <c r="L638" s="61" t="s">
        <v>76</v>
      </c>
      <c r="M638" s="62"/>
      <c r="N638" s="159"/>
      <c r="O638" s="78"/>
    </row>
    <row r="639" spans="1:15" ht="21">
      <c r="A639" s="255">
        <v>627</v>
      </c>
      <c r="B639" s="259" t="s">
        <v>10</v>
      </c>
      <c r="C639" s="311" t="s">
        <v>1273</v>
      </c>
      <c r="D639" s="260" t="s">
        <v>1274</v>
      </c>
      <c r="E639" s="261" t="s">
        <v>1075</v>
      </c>
      <c r="F639" s="261" t="s">
        <v>569</v>
      </c>
      <c r="G639" s="291">
        <v>91</v>
      </c>
      <c r="H639" s="323">
        <v>1000</v>
      </c>
      <c r="I639" s="218" t="s">
        <v>2888</v>
      </c>
      <c r="J639" s="192" t="s">
        <v>2174</v>
      </c>
      <c r="K639" s="158" t="s">
        <v>1275</v>
      </c>
      <c r="L639" s="61" t="s">
        <v>1276</v>
      </c>
      <c r="M639" s="62" t="s">
        <v>2500</v>
      </c>
      <c r="N639" s="92"/>
      <c r="O639" s="93"/>
    </row>
    <row r="640" spans="1:15" ht="21">
      <c r="A640" s="255">
        <v>628</v>
      </c>
      <c r="B640" s="259" t="s">
        <v>13</v>
      </c>
      <c r="C640" s="312" t="s">
        <v>1277</v>
      </c>
      <c r="D640" s="262" t="s">
        <v>1278</v>
      </c>
      <c r="E640" s="261" t="s">
        <v>572</v>
      </c>
      <c r="F640" s="261" t="s">
        <v>569</v>
      </c>
      <c r="G640" s="291">
        <v>73</v>
      </c>
      <c r="H640" s="323">
        <v>700</v>
      </c>
      <c r="I640" s="218"/>
      <c r="J640" s="192" t="s">
        <v>2175</v>
      </c>
      <c r="K640" s="158"/>
      <c r="L640" s="64">
        <v>2486</v>
      </c>
      <c r="M640" s="62"/>
      <c r="N640" s="92"/>
      <c r="O640" s="93"/>
    </row>
    <row r="641" spans="1:15" ht="21">
      <c r="A641" s="255">
        <v>629</v>
      </c>
      <c r="B641" s="259" t="s">
        <v>10</v>
      </c>
      <c r="C641" s="312" t="s">
        <v>1279</v>
      </c>
      <c r="D641" s="262" t="s">
        <v>1141</v>
      </c>
      <c r="E641" s="261" t="s">
        <v>1075</v>
      </c>
      <c r="F641" s="261" t="s">
        <v>569</v>
      </c>
      <c r="G641" s="291">
        <f>2558-L641</f>
        <v>68</v>
      </c>
      <c r="H641" s="323">
        <v>600</v>
      </c>
      <c r="I641" s="218"/>
      <c r="J641" s="192" t="s">
        <v>2176</v>
      </c>
      <c r="K641" s="158" t="s">
        <v>1280</v>
      </c>
      <c r="L641" s="64">
        <v>2490</v>
      </c>
      <c r="M641" s="62"/>
      <c r="N641" s="92"/>
      <c r="O641" s="93"/>
    </row>
    <row r="642" spans="1:15" ht="21">
      <c r="A642" s="255">
        <v>630</v>
      </c>
      <c r="B642" s="259" t="s">
        <v>10</v>
      </c>
      <c r="C642" s="312" t="s">
        <v>1038</v>
      </c>
      <c r="D642" s="262" t="s">
        <v>1281</v>
      </c>
      <c r="E642" s="261" t="s">
        <v>1004</v>
      </c>
      <c r="F642" s="261" t="s">
        <v>569</v>
      </c>
      <c r="G642" s="291">
        <v>69</v>
      </c>
      <c r="H642" s="323">
        <v>600</v>
      </c>
      <c r="I642" s="218"/>
      <c r="J642" s="192" t="s">
        <v>2177</v>
      </c>
      <c r="K642" s="158" t="s">
        <v>769</v>
      </c>
      <c r="L642" s="61" t="s">
        <v>53</v>
      </c>
      <c r="M642" s="62"/>
      <c r="N642" s="92"/>
      <c r="O642" s="93"/>
    </row>
    <row r="643" spans="1:15" ht="21">
      <c r="A643" s="255">
        <v>631</v>
      </c>
      <c r="B643" s="259" t="s">
        <v>123</v>
      </c>
      <c r="C643" s="312" t="s">
        <v>310</v>
      </c>
      <c r="D643" s="262" t="s">
        <v>891</v>
      </c>
      <c r="E643" s="261" t="s">
        <v>1282</v>
      </c>
      <c r="F643" s="261" t="s">
        <v>569</v>
      </c>
      <c r="G643" s="291">
        <v>69</v>
      </c>
      <c r="H643" s="323">
        <v>600</v>
      </c>
      <c r="I643" s="218"/>
      <c r="J643" s="192" t="s">
        <v>2178</v>
      </c>
      <c r="K643" s="158"/>
      <c r="L643" s="61" t="s">
        <v>53</v>
      </c>
      <c r="M643" s="62"/>
      <c r="N643" s="159"/>
      <c r="O643" s="78"/>
    </row>
    <row r="644" spans="1:15" ht="21">
      <c r="A644" s="255">
        <v>632</v>
      </c>
      <c r="B644" s="259" t="s">
        <v>123</v>
      </c>
      <c r="C644" s="312" t="s">
        <v>1283</v>
      </c>
      <c r="D644" s="262" t="s">
        <v>1284</v>
      </c>
      <c r="E644" s="261" t="s">
        <v>1016</v>
      </c>
      <c r="F644" s="261" t="s">
        <v>569</v>
      </c>
      <c r="G644" s="291">
        <f>2558-L644</f>
        <v>68</v>
      </c>
      <c r="H644" s="323">
        <v>600</v>
      </c>
      <c r="I644" s="218"/>
      <c r="J644" s="192" t="s">
        <v>2179</v>
      </c>
      <c r="K644" s="158" t="s">
        <v>1285</v>
      </c>
      <c r="L644" s="61" t="s">
        <v>53</v>
      </c>
      <c r="M644" s="94"/>
      <c r="N644" s="159"/>
      <c r="O644" s="78"/>
    </row>
    <row r="645" spans="1:15" ht="21">
      <c r="A645" s="255">
        <v>633</v>
      </c>
      <c r="B645" s="259" t="s">
        <v>10</v>
      </c>
      <c r="C645" s="312" t="s">
        <v>1286</v>
      </c>
      <c r="D645" s="262" t="s">
        <v>1287</v>
      </c>
      <c r="E645" s="261" t="s">
        <v>682</v>
      </c>
      <c r="F645" s="261" t="s">
        <v>569</v>
      </c>
      <c r="G645" s="291">
        <v>73</v>
      </c>
      <c r="H645" s="323">
        <v>700</v>
      </c>
      <c r="I645" s="218"/>
      <c r="J645" s="192" t="s">
        <v>2180</v>
      </c>
      <c r="K645" s="158"/>
      <c r="L645" s="64">
        <v>2486</v>
      </c>
      <c r="M645" s="94"/>
      <c r="N645" s="159"/>
      <c r="O645" s="15"/>
    </row>
    <row r="646" spans="1:15" ht="21">
      <c r="A646" s="255">
        <v>634</v>
      </c>
      <c r="B646" s="259" t="s">
        <v>13</v>
      </c>
      <c r="C646" s="312" t="s">
        <v>758</v>
      </c>
      <c r="D646" s="262" t="s">
        <v>335</v>
      </c>
      <c r="E646" s="261" t="s">
        <v>1123</v>
      </c>
      <c r="F646" s="261" t="s">
        <v>569</v>
      </c>
      <c r="G646" s="291">
        <f>2558-L646</f>
        <v>69</v>
      </c>
      <c r="H646" s="323">
        <v>600</v>
      </c>
      <c r="I646" s="218"/>
      <c r="J646" s="192" t="s">
        <v>2181</v>
      </c>
      <c r="K646" s="158" t="s">
        <v>1288</v>
      </c>
      <c r="L646" s="61" t="s">
        <v>100</v>
      </c>
      <c r="M646" s="94"/>
      <c r="N646" s="159"/>
      <c r="O646" s="15"/>
    </row>
    <row r="647" spans="1:15" ht="21">
      <c r="A647" s="255">
        <v>635</v>
      </c>
      <c r="B647" s="259" t="s">
        <v>10</v>
      </c>
      <c r="C647" s="312" t="s">
        <v>1289</v>
      </c>
      <c r="D647" s="260" t="s">
        <v>1287</v>
      </c>
      <c r="E647" s="261" t="s">
        <v>1188</v>
      </c>
      <c r="F647" s="261" t="s">
        <v>569</v>
      </c>
      <c r="G647" s="291">
        <f>2558-L647</f>
        <v>81</v>
      </c>
      <c r="H647" s="323">
        <v>800</v>
      </c>
      <c r="I647" s="218"/>
      <c r="J647" s="192" t="s">
        <v>2182</v>
      </c>
      <c r="K647" s="158" t="s">
        <v>1290</v>
      </c>
      <c r="L647" s="61" t="s">
        <v>50</v>
      </c>
      <c r="M647" s="94"/>
      <c r="N647" s="159"/>
      <c r="O647" s="15"/>
    </row>
    <row r="648" spans="1:15" ht="21">
      <c r="A648" s="255">
        <v>636</v>
      </c>
      <c r="B648" s="259" t="s">
        <v>10</v>
      </c>
      <c r="C648" s="312" t="s">
        <v>1291</v>
      </c>
      <c r="D648" s="260" t="s">
        <v>1292</v>
      </c>
      <c r="E648" s="261" t="s">
        <v>673</v>
      </c>
      <c r="F648" s="261" t="s">
        <v>569</v>
      </c>
      <c r="G648" s="291">
        <v>72</v>
      </c>
      <c r="H648" s="323">
        <v>700</v>
      </c>
      <c r="I648" s="218"/>
      <c r="J648" s="192" t="s">
        <v>2183</v>
      </c>
      <c r="K648" s="158"/>
      <c r="L648" s="61" t="s">
        <v>303</v>
      </c>
      <c r="M648" s="94"/>
      <c r="N648" s="159"/>
      <c r="O648" s="15"/>
    </row>
    <row r="649" spans="1:15" ht="21">
      <c r="A649" s="255">
        <v>637</v>
      </c>
      <c r="B649" s="259" t="s">
        <v>13</v>
      </c>
      <c r="C649" s="312" t="s">
        <v>1293</v>
      </c>
      <c r="D649" s="262" t="s">
        <v>718</v>
      </c>
      <c r="E649" s="261" t="s">
        <v>35</v>
      </c>
      <c r="F649" s="261" t="s">
        <v>569</v>
      </c>
      <c r="G649" s="291">
        <v>79</v>
      </c>
      <c r="H649" s="323">
        <v>700</v>
      </c>
      <c r="I649" s="218"/>
      <c r="J649" s="192" t="s">
        <v>2184</v>
      </c>
      <c r="K649" s="158" t="s">
        <v>423</v>
      </c>
      <c r="L649" s="61" t="s">
        <v>41</v>
      </c>
      <c r="M649" s="94"/>
      <c r="N649" s="159"/>
      <c r="O649" s="15"/>
    </row>
    <row r="650" spans="1:15" ht="21">
      <c r="A650" s="255">
        <v>638</v>
      </c>
      <c r="B650" s="259" t="s">
        <v>13</v>
      </c>
      <c r="C650" s="312" t="s">
        <v>1294</v>
      </c>
      <c r="D650" s="262" t="s">
        <v>1295</v>
      </c>
      <c r="E650" s="261" t="s">
        <v>793</v>
      </c>
      <c r="F650" s="261" t="s">
        <v>569</v>
      </c>
      <c r="G650" s="291">
        <v>71</v>
      </c>
      <c r="H650" s="323">
        <v>700</v>
      </c>
      <c r="I650" s="218"/>
      <c r="J650" s="192" t="s">
        <v>2185</v>
      </c>
      <c r="K650" s="158"/>
      <c r="L650" s="61" t="s">
        <v>119</v>
      </c>
      <c r="M650" s="94"/>
      <c r="N650" s="159"/>
      <c r="O650" s="15"/>
    </row>
    <row r="651" spans="1:15" ht="21">
      <c r="A651" s="255">
        <v>639</v>
      </c>
      <c r="B651" s="259" t="s">
        <v>10</v>
      </c>
      <c r="C651" s="312" t="s">
        <v>1296</v>
      </c>
      <c r="D651" s="262" t="s">
        <v>1297</v>
      </c>
      <c r="E651" s="261" t="s">
        <v>592</v>
      </c>
      <c r="F651" s="261" t="s">
        <v>569</v>
      </c>
      <c r="G651" s="291">
        <v>71</v>
      </c>
      <c r="H651" s="323">
        <v>700</v>
      </c>
      <c r="I651" s="218"/>
      <c r="J651" s="192" t="s">
        <v>2186</v>
      </c>
      <c r="K651" s="158" t="s">
        <v>1298</v>
      </c>
      <c r="L651" s="61" t="s">
        <v>119</v>
      </c>
      <c r="M651" s="94"/>
      <c r="N651" s="159"/>
      <c r="O651" s="15"/>
    </row>
    <row r="652" spans="1:15" ht="21">
      <c r="A652" s="255">
        <v>640</v>
      </c>
      <c r="B652" s="259" t="s">
        <v>10</v>
      </c>
      <c r="C652" s="312" t="s">
        <v>867</v>
      </c>
      <c r="D652" s="262" t="s">
        <v>1295</v>
      </c>
      <c r="E652" s="255">
        <v>52</v>
      </c>
      <c r="F652" s="261" t="s">
        <v>569</v>
      </c>
      <c r="G652" s="291">
        <v>68</v>
      </c>
      <c r="H652" s="323">
        <v>600</v>
      </c>
      <c r="I652" s="218"/>
      <c r="J652" s="192" t="s">
        <v>2187</v>
      </c>
      <c r="K652" s="158"/>
      <c r="L652" s="61" t="s">
        <v>76</v>
      </c>
      <c r="M652" s="95"/>
      <c r="N652" s="156"/>
      <c r="O652" s="15"/>
    </row>
    <row r="653" spans="1:15" ht="21">
      <c r="A653" s="255">
        <v>641</v>
      </c>
      <c r="B653" s="259" t="s">
        <v>13</v>
      </c>
      <c r="C653" s="312" t="s">
        <v>1299</v>
      </c>
      <c r="D653" s="262" t="s">
        <v>1287</v>
      </c>
      <c r="E653" s="255">
        <v>13</v>
      </c>
      <c r="F653" s="261" t="s">
        <v>569</v>
      </c>
      <c r="G653" s="291">
        <v>82</v>
      </c>
      <c r="H653" s="323">
        <v>800</v>
      </c>
      <c r="I653" s="218"/>
      <c r="J653" s="192" t="s">
        <v>2188</v>
      </c>
      <c r="K653" s="158" t="s">
        <v>60</v>
      </c>
      <c r="L653" s="61" t="s">
        <v>50</v>
      </c>
      <c r="M653" s="95"/>
      <c r="N653" s="159"/>
      <c r="O653" s="15"/>
    </row>
    <row r="654" spans="1:15" ht="21">
      <c r="A654" s="255">
        <v>642</v>
      </c>
      <c r="B654" s="259" t="s">
        <v>13</v>
      </c>
      <c r="C654" s="312" t="s">
        <v>1270</v>
      </c>
      <c r="D654" s="262" t="s">
        <v>1295</v>
      </c>
      <c r="E654" s="255">
        <v>28</v>
      </c>
      <c r="F654" s="261" t="s">
        <v>569</v>
      </c>
      <c r="G654" s="291">
        <v>68</v>
      </c>
      <c r="H654" s="323">
        <v>600</v>
      </c>
      <c r="I654" s="218"/>
      <c r="J654" s="192" t="s">
        <v>2189</v>
      </c>
      <c r="K654" s="158" t="s">
        <v>908</v>
      </c>
      <c r="L654" s="61" t="s">
        <v>76</v>
      </c>
      <c r="M654" s="95"/>
      <c r="N654" s="159"/>
      <c r="O654" s="15"/>
    </row>
    <row r="655" spans="1:15" ht="21">
      <c r="A655" s="255">
        <v>643</v>
      </c>
      <c r="B655" s="259" t="s">
        <v>13</v>
      </c>
      <c r="C655" s="312" t="s">
        <v>1300</v>
      </c>
      <c r="D655" s="262" t="s">
        <v>1301</v>
      </c>
      <c r="E655" s="255">
        <v>84</v>
      </c>
      <c r="F655" s="261" t="s">
        <v>569</v>
      </c>
      <c r="G655" s="291">
        <v>67</v>
      </c>
      <c r="H655" s="323">
        <v>600</v>
      </c>
      <c r="I655" s="218"/>
      <c r="J655" s="192" t="s">
        <v>2190</v>
      </c>
      <c r="K655" s="158" t="s">
        <v>1302</v>
      </c>
      <c r="L655" s="61" t="s">
        <v>138</v>
      </c>
      <c r="M655" s="95"/>
      <c r="N655" s="159"/>
      <c r="O655" s="63"/>
    </row>
    <row r="656" spans="1:15" ht="21">
      <c r="A656" s="255">
        <v>644</v>
      </c>
      <c r="B656" s="259" t="s">
        <v>13</v>
      </c>
      <c r="C656" s="312" t="s">
        <v>208</v>
      </c>
      <c r="D656" s="262" t="s">
        <v>96</v>
      </c>
      <c r="E656" s="255">
        <v>1</v>
      </c>
      <c r="F656" s="261" t="s">
        <v>569</v>
      </c>
      <c r="G656" s="291">
        <v>66</v>
      </c>
      <c r="H656" s="323">
        <v>600</v>
      </c>
      <c r="I656" s="218"/>
      <c r="J656" s="192" t="s">
        <v>2191</v>
      </c>
      <c r="K656" s="158" t="s">
        <v>1303</v>
      </c>
      <c r="L656" s="61" t="s">
        <v>197</v>
      </c>
      <c r="M656" s="95"/>
      <c r="N656" s="159"/>
      <c r="O656" s="15"/>
    </row>
    <row r="657" spans="1:15" ht="21">
      <c r="A657" s="255">
        <v>645</v>
      </c>
      <c r="B657" s="259" t="s">
        <v>10</v>
      </c>
      <c r="C657" s="312" t="s">
        <v>867</v>
      </c>
      <c r="D657" s="262" t="s">
        <v>96</v>
      </c>
      <c r="E657" s="255">
        <v>2</v>
      </c>
      <c r="F657" s="261" t="s">
        <v>569</v>
      </c>
      <c r="G657" s="291">
        <v>66</v>
      </c>
      <c r="H657" s="323">
        <v>600</v>
      </c>
      <c r="I657" s="218"/>
      <c r="J657" s="192" t="s">
        <v>2192</v>
      </c>
      <c r="K657" s="158"/>
      <c r="L657" s="61" t="s">
        <v>197</v>
      </c>
      <c r="M657" s="96"/>
      <c r="N657" s="159"/>
      <c r="O657" s="15"/>
    </row>
    <row r="658" spans="1:15" ht="21">
      <c r="A658" s="255">
        <v>646</v>
      </c>
      <c r="B658" s="259" t="s">
        <v>13</v>
      </c>
      <c r="C658" s="312" t="s">
        <v>255</v>
      </c>
      <c r="D658" s="262" t="s">
        <v>1304</v>
      </c>
      <c r="E658" s="255">
        <v>44</v>
      </c>
      <c r="F658" s="261" t="s">
        <v>569</v>
      </c>
      <c r="G658" s="291">
        <v>66</v>
      </c>
      <c r="H658" s="323">
        <v>600</v>
      </c>
      <c r="I658" s="218"/>
      <c r="J658" s="192" t="s">
        <v>2193</v>
      </c>
      <c r="K658" s="158"/>
      <c r="L658" s="61" t="s">
        <v>197</v>
      </c>
      <c r="M658" s="95"/>
      <c r="N658" s="159"/>
      <c r="O658" s="15"/>
    </row>
    <row r="659" spans="1:15" ht="21">
      <c r="A659" s="255">
        <v>647</v>
      </c>
      <c r="B659" s="259" t="s">
        <v>123</v>
      </c>
      <c r="C659" s="312" t="s">
        <v>1305</v>
      </c>
      <c r="D659" s="262" t="s">
        <v>88</v>
      </c>
      <c r="E659" s="255">
        <v>16</v>
      </c>
      <c r="F659" s="261" t="s">
        <v>569</v>
      </c>
      <c r="G659" s="291">
        <v>66</v>
      </c>
      <c r="H659" s="323">
        <v>600</v>
      </c>
      <c r="I659" s="218"/>
      <c r="J659" s="192" t="s">
        <v>2194</v>
      </c>
      <c r="K659" s="158"/>
      <c r="L659" s="61" t="s">
        <v>197</v>
      </c>
      <c r="M659" s="95"/>
      <c r="N659" s="159"/>
      <c r="O659" s="15"/>
    </row>
    <row r="660" spans="1:15" ht="21">
      <c r="A660" s="255">
        <v>648</v>
      </c>
      <c r="B660" s="259" t="s">
        <v>13</v>
      </c>
      <c r="C660" s="312" t="s">
        <v>1306</v>
      </c>
      <c r="D660" s="262" t="s">
        <v>891</v>
      </c>
      <c r="E660" s="261" t="s">
        <v>118</v>
      </c>
      <c r="F660" s="261">
        <v>10</v>
      </c>
      <c r="G660" s="291">
        <v>64</v>
      </c>
      <c r="H660" s="323">
        <v>600</v>
      </c>
      <c r="I660" s="218"/>
      <c r="J660" s="192" t="s">
        <v>2195</v>
      </c>
      <c r="K660" s="158"/>
      <c r="L660" s="61" t="s">
        <v>216</v>
      </c>
      <c r="M660" s="97"/>
      <c r="N660" s="159"/>
      <c r="O660" s="15"/>
    </row>
    <row r="661" spans="1:15" ht="21">
      <c r="A661" s="255">
        <v>649</v>
      </c>
      <c r="B661" s="259" t="s">
        <v>10</v>
      </c>
      <c r="C661" s="312" t="s">
        <v>1307</v>
      </c>
      <c r="D661" s="262" t="s">
        <v>335</v>
      </c>
      <c r="E661" s="261" t="s">
        <v>739</v>
      </c>
      <c r="F661" s="261">
        <v>10</v>
      </c>
      <c r="G661" s="291">
        <v>64</v>
      </c>
      <c r="H661" s="323">
        <v>600</v>
      </c>
      <c r="I661" s="218"/>
      <c r="J661" s="192" t="s">
        <v>2196</v>
      </c>
      <c r="K661" s="158"/>
      <c r="L661" s="61" t="s">
        <v>216</v>
      </c>
      <c r="M661" s="97"/>
      <c r="N661" s="159"/>
      <c r="O661" s="15"/>
    </row>
    <row r="662" spans="1:15" ht="21">
      <c r="A662" s="255">
        <v>650</v>
      </c>
      <c r="B662" s="259" t="s">
        <v>10</v>
      </c>
      <c r="C662" s="312" t="s">
        <v>1308</v>
      </c>
      <c r="D662" s="262" t="s">
        <v>1304</v>
      </c>
      <c r="E662" s="261" t="s">
        <v>817</v>
      </c>
      <c r="F662" s="261">
        <v>10</v>
      </c>
      <c r="G662" s="291">
        <v>63</v>
      </c>
      <c r="H662" s="323">
        <v>600</v>
      </c>
      <c r="I662" s="218"/>
      <c r="J662" s="192" t="s">
        <v>2197</v>
      </c>
      <c r="K662" s="158" t="s">
        <v>227</v>
      </c>
      <c r="L662" s="61" t="s">
        <v>228</v>
      </c>
      <c r="M662" s="98" t="s">
        <v>1309</v>
      </c>
      <c r="N662" s="159"/>
      <c r="O662" s="15"/>
    </row>
    <row r="663" spans="1:15" ht="21">
      <c r="A663" s="255">
        <v>651</v>
      </c>
      <c r="B663" s="259" t="s">
        <v>10</v>
      </c>
      <c r="C663" s="312" t="s">
        <v>1310</v>
      </c>
      <c r="D663" s="262" t="s">
        <v>1311</v>
      </c>
      <c r="E663" s="261" t="s">
        <v>572</v>
      </c>
      <c r="F663" s="261">
        <v>10</v>
      </c>
      <c r="G663" s="291">
        <v>63</v>
      </c>
      <c r="H663" s="323">
        <v>600</v>
      </c>
      <c r="I663" s="218"/>
      <c r="J663" s="192" t="s">
        <v>2198</v>
      </c>
      <c r="K663" s="158" t="s">
        <v>227</v>
      </c>
      <c r="L663" s="61" t="s">
        <v>228</v>
      </c>
      <c r="M663" s="98" t="s">
        <v>1312</v>
      </c>
      <c r="N663" s="159"/>
      <c r="O663" s="15"/>
    </row>
    <row r="664" spans="1:15" ht="21">
      <c r="A664" s="255">
        <v>652</v>
      </c>
      <c r="B664" s="259" t="s">
        <v>123</v>
      </c>
      <c r="C664" s="312" t="s">
        <v>411</v>
      </c>
      <c r="D664" s="262" t="s">
        <v>1313</v>
      </c>
      <c r="E664" s="261" t="s">
        <v>978</v>
      </c>
      <c r="F664" s="261">
        <v>10</v>
      </c>
      <c r="G664" s="291">
        <v>63</v>
      </c>
      <c r="H664" s="323">
        <v>600</v>
      </c>
      <c r="I664" s="218"/>
      <c r="J664" s="192" t="s">
        <v>2199</v>
      </c>
      <c r="K664" s="158" t="s">
        <v>227</v>
      </c>
      <c r="L664" s="61" t="s">
        <v>228</v>
      </c>
      <c r="M664" s="98" t="s">
        <v>1314</v>
      </c>
      <c r="N664" s="159"/>
      <c r="O664" s="15"/>
    </row>
    <row r="665" spans="1:15" ht="21">
      <c r="A665" s="255">
        <v>653</v>
      </c>
      <c r="B665" s="259" t="s">
        <v>13</v>
      </c>
      <c r="C665" s="312" t="s">
        <v>622</v>
      </c>
      <c r="D665" s="262" t="s">
        <v>96</v>
      </c>
      <c r="E665" s="261" t="s">
        <v>707</v>
      </c>
      <c r="F665" s="261">
        <v>10</v>
      </c>
      <c r="G665" s="291">
        <v>62</v>
      </c>
      <c r="H665" s="323">
        <v>600</v>
      </c>
      <c r="I665" s="218"/>
      <c r="J665" s="192" t="s">
        <v>2200</v>
      </c>
      <c r="K665" s="158" t="s">
        <v>1315</v>
      </c>
      <c r="L665" s="64">
        <v>2497</v>
      </c>
      <c r="M665" s="97"/>
      <c r="N665" s="159"/>
      <c r="O665" s="15"/>
    </row>
    <row r="666" spans="1:15" ht="21">
      <c r="A666" s="255">
        <v>654</v>
      </c>
      <c r="B666" s="259" t="s">
        <v>10</v>
      </c>
      <c r="C666" s="312" t="s">
        <v>1316</v>
      </c>
      <c r="D666" s="262" t="s">
        <v>1304</v>
      </c>
      <c r="E666" s="261" t="s">
        <v>1072</v>
      </c>
      <c r="F666" s="261">
        <v>10</v>
      </c>
      <c r="G666" s="291">
        <v>62</v>
      </c>
      <c r="H666" s="323">
        <v>600</v>
      </c>
      <c r="I666" s="218"/>
      <c r="J666" s="192" t="s">
        <v>2201</v>
      </c>
      <c r="K666" s="158" t="s">
        <v>203</v>
      </c>
      <c r="L666" s="64">
        <v>2497</v>
      </c>
      <c r="M666" s="97"/>
      <c r="N666" s="159"/>
      <c r="O666" s="15"/>
    </row>
    <row r="667" spans="1:15" ht="21">
      <c r="A667" s="255">
        <v>655</v>
      </c>
      <c r="B667" s="259" t="s">
        <v>10</v>
      </c>
      <c r="C667" s="312" t="s">
        <v>996</v>
      </c>
      <c r="D667" s="262" t="s">
        <v>96</v>
      </c>
      <c r="E667" s="261" t="s">
        <v>31</v>
      </c>
      <c r="F667" s="261">
        <v>10</v>
      </c>
      <c r="G667" s="291">
        <v>61</v>
      </c>
      <c r="H667" s="323">
        <v>600</v>
      </c>
      <c r="I667" s="218"/>
      <c r="J667" s="157" t="s">
        <v>2501</v>
      </c>
      <c r="K667" s="158" t="s">
        <v>914</v>
      </c>
      <c r="L667" s="64">
        <v>2498</v>
      </c>
      <c r="M667" s="99" t="s">
        <v>2502</v>
      </c>
      <c r="N667" s="159" t="s">
        <v>2573</v>
      </c>
      <c r="O667" s="15"/>
    </row>
    <row r="668" spans="1:15" ht="21">
      <c r="A668" s="255">
        <v>656</v>
      </c>
      <c r="B668" s="259" t="s">
        <v>13</v>
      </c>
      <c r="C668" s="312" t="s">
        <v>404</v>
      </c>
      <c r="D668" s="262" t="s">
        <v>88</v>
      </c>
      <c r="E668" s="261" t="s">
        <v>30</v>
      </c>
      <c r="F668" s="261">
        <v>10</v>
      </c>
      <c r="G668" s="291">
        <v>61</v>
      </c>
      <c r="H668" s="323">
        <v>600</v>
      </c>
      <c r="I668" s="218"/>
      <c r="J668" s="157" t="s">
        <v>2503</v>
      </c>
      <c r="K668" s="158" t="s">
        <v>227</v>
      </c>
      <c r="L668" s="64">
        <v>2498</v>
      </c>
      <c r="M668" s="99" t="s">
        <v>2504</v>
      </c>
      <c r="N668" s="159" t="s">
        <v>2573</v>
      </c>
      <c r="O668" s="15"/>
    </row>
    <row r="669" spans="1:15" ht="21">
      <c r="A669" s="255">
        <v>657</v>
      </c>
      <c r="B669" s="263" t="s">
        <v>10</v>
      </c>
      <c r="C669" s="313" t="s">
        <v>188</v>
      </c>
      <c r="D669" s="264" t="s">
        <v>1135</v>
      </c>
      <c r="E669" s="255" t="s">
        <v>940</v>
      </c>
      <c r="F669" s="255" t="s">
        <v>1161</v>
      </c>
      <c r="G669" s="291">
        <v>76</v>
      </c>
      <c r="H669" s="322">
        <v>700</v>
      </c>
      <c r="I669" s="215"/>
      <c r="J669" s="192" t="s">
        <v>2202</v>
      </c>
      <c r="K669" s="55"/>
      <c r="L669" s="56" t="s">
        <v>65</v>
      </c>
      <c r="M669" s="100"/>
      <c r="N669" s="159"/>
      <c r="O669" s="15"/>
    </row>
    <row r="670" spans="1:15" ht="21">
      <c r="A670" s="255">
        <v>658</v>
      </c>
      <c r="B670" s="263" t="s">
        <v>13</v>
      </c>
      <c r="C670" s="313" t="s">
        <v>77</v>
      </c>
      <c r="D670" s="264" t="s">
        <v>988</v>
      </c>
      <c r="E670" s="255" t="s">
        <v>698</v>
      </c>
      <c r="F670" s="255" t="s">
        <v>1161</v>
      </c>
      <c r="G670" s="291">
        <f>2558-L670</f>
        <v>72</v>
      </c>
      <c r="H670" s="322">
        <v>700</v>
      </c>
      <c r="I670" s="215"/>
      <c r="J670" s="192" t="s">
        <v>2203</v>
      </c>
      <c r="K670" s="55" t="s">
        <v>1317</v>
      </c>
      <c r="L670" s="60">
        <v>2486</v>
      </c>
      <c r="M670" s="100"/>
      <c r="N670" s="159"/>
      <c r="O670" s="15"/>
    </row>
    <row r="671" spans="1:15" ht="21">
      <c r="A671" s="255">
        <v>659</v>
      </c>
      <c r="B671" s="263" t="s">
        <v>13</v>
      </c>
      <c r="C671" s="313" t="s">
        <v>1318</v>
      </c>
      <c r="D671" s="264" t="s">
        <v>1319</v>
      </c>
      <c r="E671" s="255" t="s">
        <v>572</v>
      </c>
      <c r="F671" s="255" t="s">
        <v>1161</v>
      </c>
      <c r="G671" s="291">
        <v>71</v>
      </c>
      <c r="H671" s="322">
        <v>700</v>
      </c>
      <c r="I671" s="215"/>
      <c r="J671" s="192" t="s">
        <v>2204</v>
      </c>
      <c r="K671" s="55"/>
      <c r="L671" s="56" t="s">
        <v>119</v>
      </c>
      <c r="M671" s="100"/>
      <c r="N671" s="159"/>
      <c r="O671" s="15"/>
    </row>
    <row r="672" spans="1:15" ht="21">
      <c r="A672" s="255">
        <v>660</v>
      </c>
      <c r="B672" s="263" t="s">
        <v>13</v>
      </c>
      <c r="C672" s="313" t="s">
        <v>1320</v>
      </c>
      <c r="D672" s="264" t="s">
        <v>70</v>
      </c>
      <c r="E672" s="255" t="s">
        <v>1018</v>
      </c>
      <c r="F672" s="255" t="s">
        <v>1161</v>
      </c>
      <c r="G672" s="291">
        <v>70</v>
      </c>
      <c r="H672" s="322">
        <v>700</v>
      </c>
      <c r="I672" s="215" t="s">
        <v>2880</v>
      </c>
      <c r="J672" s="192" t="s">
        <v>2205</v>
      </c>
      <c r="K672" s="55"/>
      <c r="L672" s="56" t="s">
        <v>100</v>
      </c>
      <c r="M672" s="100"/>
      <c r="N672" s="159"/>
      <c r="O672" s="15"/>
    </row>
    <row r="673" spans="1:15" ht="21">
      <c r="A673" s="255">
        <v>661</v>
      </c>
      <c r="B673" s="263" t="s">
        <v>13</v>
      </c>
      <c r="C673" s="313" t="s">
        <v>1321</v>
      </c>
      <c r="D673" s="264" t="s">
        <v>1322</v>
      </c>
      <c r="E673" s="255" t="s">
        <v>735</v>
      </c>
      <c r="F673" s="255" t="s">
        <v>1161</v>
      </c>
      <c r="G673" s="291">
        <v>68</v>
      </c>
      <c r="H673" s="322">
        <v>600</v>
      </c>
      <c r="I673" s="215"/>
      <c r="J673" s="192" t="s">
        <v>2206</v>
      </c>
      <c r="K673" s="55"/>
      <c r="L673" s="56" t="s">
        <v>76</v>
      </c>
      <c r="M673" s="100"/>
      <c r="N673" s="159"/>
      <c r="O673" s="15"/>
    </row>
    <row r="674" spans="1:15" ht="21">
      <c r="A674" s="255">
        <v>662</v>
      </c>
      <c r="B674" s="259" t="s">
        <v>13</v>
      </c>
      <c r="C674" s="311" t="s">
        <v>1323</v>
      </c>
      <c r="D674" s="260" t="s">
        <v>988</v>
      </c>
      <c r="E674" s="261" t="s">
        <v>1324</v>
      </c>
      <c r="F674" s="261" t="s">
        <v>1161</v>
      </c>
      <c r="G674" s="291">
        <v>80</v>
      </c>
      <c r="H674" s="323">
        <v>800</v>
      </c>
      <c r="I674" s="218" t="s">
        <v>2884</v>
      </c>
      <c r="J674" s="192" t="s">
        <v>2207</v>
      </c>
      <c r="K674" s="158"/>
      <c r="L674" s="61" t="s">
        <v>153</v>
      </c>
      <c r="M674" s="94"/>
      <c r="N674" s="159"/>
      <c r="O674" s="15"/>
    </row>
    <row r="675" spans="1:15" ht="21">
      <c r="A675" s="255">
        <v>663</v>
      </c>
      <c r="B675" s="259" t="s">
        <v>10</v>
      </c>
      <c r="C675" s="311" t="s">
        <v>146</v>
      </c>
      <c r="D675" s="260" t="s">
        <v>1325</v>
      </c>
      <c r="E675" s="261" t="s">
        <v>1326</v>
      </c>
      <c r="F675" s="261" t="s">
        <v>1161</v>
      </c>
      <c r="G675" s="291">
        <v>79</v>
      </c>
      <c r="H675" s="323">
        <v>700</v>
      </c>
      <c r="I675" s="218"/>
      <c r="J675" s="192" t="s">
        <v>2208</v>
      </c>
      <c r="K675" s="158" t="s">
        <v>1327</v>
      </c>
      <c r="L675" s="61" t="s">
        <v>41</v>
      </c>
      <c r="M675" s="94"/>
      <c r="N675" s="159"/>
      <c r="O675" s="15"/>
    </row>
    <row r="676" spans="1:15" ht="21">
      <c r="A676" s="255">
        <v>664</v>
      </c>
      <c r="B676" s="259" t="s">
        <v>13</v>
      </c>
      <c r="C676" s="315" t="s">
        <v>1305</v>
      </c>
      <c r="D676" s="260" t="s">
        <v>988</v>
      </c>
      <c r="E676" s="261" t="s">
        <v>707</v>
      </c>
      <c r="F676" s="261" t="s">
        <v>1161</v>
      </c>
      <c r="G676" s="291">
        <f>2558-L676</f>
        <v>70</v>
      </c>
      <c r="H676" s="323">
        <v>700</v>
      </c>
      <c r="I676" s="218"/>
      <c r="J676" s="192" t="s">
        <v>2209</v>
      </c>
      <c r="K676" s="158" t="s">
        <v>1328</v>
      </c>
      <c r="L676" s="61" t="s">
        <v>119</v>
      </c>
      <c r="M676" s="94"/>
      <c r="N676" s="159"/>
      <c r="O676" s="15"/>
    </row>
    <row r="677" spans="1:15" ht="21">
      <c r="A677" s="255">
        <v>665</v>
      </c>
      <c r="B677" s="259" t="s">
        <v>13</v>
      </c>
      <c r="C677" s="312" t="s">
        <v>1329</v>
      </c>
      <c r="D677" s="262" t="s">
        <v>1330</v>
      </c>
      <c r="E677" s="261" t="s">
        <v>522</v>
      </c>
      <c r="F677" s="261" t="s">
        <v>1161</v>
      </c>
      <c r="G677" s="291">
        <v>74</v>
      </c>
      <c r="H677" s="323">
        <v>700</v>
      </c>
      <c r="I677" s="218"/>
      <c r="J677" s="192" t="s">
        <v>2210</v>
      </c>
      <c r="K677" s="158"/>
      <c r="L677" s="61" t="s">
        <v>95</v>
      </c>
      <c r="M677" s="94"/>
      <c r="N677" s="159"/>
      <c r="O677" s="15"/>
    </row>
    <row r="678" spans="1:15" ht="21">
      <c r="A678" s="255">
        <v>666</v>
      </c>
      <c r="B678" s="259" t="s">
        <v>13</v>
      </c>
      <c r="C678" s="312" t="s">
        <v>1179</v>
      </c>
      <c r="D678" s="262" t="s">
        <v>20</v>
      </c>
      <c r="E678" s="261" t="s">
        <v>1004</v>
      </c>
      <c r="F678" s="261" t="s">
        <v>1161</v>
      </c>
      <c r="G678" s="291">
        <v>86</v>
      </c>
      <c r="H678" s="323">
        <v>800</v>
      </c>
      <c r="I678" s="218"/>
      <c r="J678" s="192" t="s">
        <v>2211</v>
      </c>
      <c r="K678" s="158" t="s">
        <v>964</v>
      </c>
      <c r="L678" s="64">
        <v>2473</v>
      </c>
      <c r="M678" s="94"/>
      <c r="N678" s="159"/>
      <c r="O678" s="15"/>
    </row>
    <row r="679" spans="1:15" ht="21">
      <c r="A679" s="255">
        <v>667</v>
      </c>
      <c r="B679" s="259" t="s">
        <v>13</v>
      </c>
      <c r="C679" s="312" t="s">
        <v>1331</v>
      </c>
      <c r="D679" s="262" t="s">
        <v>1332</v>
      </c>
      <c r="E679" s="261" t="s">
        <v>546</v>
      </c>
      <c r="F679" s="261" t="s">
        <v>1161</v>
      </c>
      <c r="G679" s="291">
        <v>73</v>
      </c>
      <c r="H679" s="323">
        <v>700</v>
      </c>
      <c r="I679" s="218"/>
      <c r="J679" s="192" t="s">
        <v>2212</v>
      </c>
      <c r="K679" s="158" t="s">
        <v>499</v>
      </c>
      <c r="L679" s="64">
        <v>2486</v>
      </c>
      <c r="M679" s="94"/>
      <c r="N679" s="159"/>
      <c r="O679" s="15"/>
    </row>
    <row r="680" spans="1:15" ht="21">
      <c r="A680" s="255">
        <v>668</v>
      </c>
      <c r="B680" s="259" t="s">
        <v>13</v>
      </c>
      <c r="C680" s="312" t="s">
        <v>1333</v>
      </c>
      <c r="D680" s="262" t="s">
        <v>2892</v>
      </c>
      <c r="E680" s="261" t="s">
        <v>998</v>
      </c>
      <c r="F680" s="261" t="s">
        <v>1161</v>
      </c>
      <c r="G680" s="291">
        <v>69</v>
      </c>
      <c r="H680" s="323">
        <v>600</v>
      </c>
      <c r="I680" s="218"/>
      <c r="J680" s="192" t="s">
        <v>2213</v>
      </c>
      <c r="K680" s="158"/>
      <c r="L680" s="61" t="s">
        <v>53</v>
      </c>
      <c r="M680" s="94"/>
      <c r="N680" s="159"/>
      <c r="O680" s="15"/>
    </row>
    <row r="681" spans="1:15" ht="21">
      <c r="A681" s="255">
        <v>669</v>
      </c>
      <c r="B681" s="259" t="s">
        <v>10</v>
      </c>
      <c r="C681" s="312" t="s">
        <v>896</v>
      </c>
      <c r="D681" s="262" t="s">
        <v>988</v>
      </c>
      <c r="E681" s="261" t="s">
        <v>698</v>
      </c>
      <c r="F681" s="261" t="s">
        <v>1161</v>
      </c>
      <c r="G681" s="291">
        <f>2558-L681</f>
        <v>77</v>
      </c>
      <c r="H681" s="323">
        <v>700</v>
      </c>
      <c r="I681" s="218"/>
      <c r="J681" s="192" t="s">
        <v>2214</v>
      </c>
      <c r="K681" s="158" t="s">
        <v>1275</v>
      </c>
      <c r="L681" s="61" t="s">
        <v>45</v>
      </c>
      <c r="M681" s="94"/>
      <c r="N681" s="159"/>
      <c r="O681" s="15"/>
    </row>
    <row r="682" spans="1:15" ht="21">
      <c r="A682" s="255">
        <v>670</v>
      </c>
      <c r="B682" s="259" t="s">
        <v>10</v>
      </c>
      <c r="C682" s="311" t="s">
        <v>1143</v>
      </c>
      <c r="D682" s="260" t="s">
        <v>1334</v>
      </c>
      <c r="E682" s="261" t="s">
        <v>569</v>
      </c>
      <c r="F682" s="261" t="s">
        <v>1161</v>
      </c>
      <c r="G682" s="291">
        <v>89</v>
      </c>
      <c r="H682" s="323">
        <v>800</v>
      </c>
      <c r="I682" s="218"/>
      <c r="J682" s="192" t="s">
        <v>2215</v>
      </c>
      <c r="K682" s="158"/>
      <c r="L682" s="61" t="s">
        <v>106</v>
      </c>
      <c r="M682" s="94"/>
      <c r="N682" s="159"/>
      <c r="O682" s="15"/>
    </row>
    <row r="683" spans="1:15" ht="21">
      <c r="A683" s="255">
        <v>671</v>
      </c>
      <c r="B683" s="259" t="s">
        <v>13</v>
      </c>
      <c r="C683" s="312" t="s">
        <v>1335</v>
      </c>
      <c r="D683" s="262" t="s">
        <v>1124</v>
      </c>
      <c r="E683" s="261" t="s">
        <v>112</v>
      </c>
      <c r="F683" s="261" t="s">
        <v>1161</v>
      </c>
      <c r="G683" s="291">
        <v>76</v>
      </c>
      <c r="H683" s="323">
        <v>700</v>
      </c>
      <c r="I683" s="218"/>
      <c r="J683" s="192" t="s">
        <v>2216</v>
      </c>
      <c r="K683" s="158"/>
      <c r="L683" s="61" t="s">
        <v>65</v>
      </c>
      <c r="M683" s="94"/>
      <c r="N683" s="159"/>
      <c r="O683" s="15"/>
    </row>
    <row r="684" spans="1:15" ht="21">
      <c r="A684" s="255">
        <v>672</v>
      </c>
      <c r="B684" s="259" t="s">
        <v>10</v>
      </c>
      <c r="C684" s="312" t="s">
        <v>1336</v>
      </c>
      <c r="D684" s="262" t="s">
        <v>1337</v>
      </c>
      <c r="E684" s="261" t="s">
        <v>576</v>
      </c>
      <c r="F684" s="261" t="s">
        <v>1161</v>
      </c>
      <c r="G684" s="291">
        <f>2558-L684</f>
        <v>75</v>
      </c>
      <c r="H684" s="323">
        <v>700</v>
      </c>
      <c r="I684" s="218"/>
      <c r="J684" s="192" t="s">
        <v>2217</v>
      </c>
      <c r="K684" s="158" t="s">
        <v>912</v>
      </c>
      <c r="L684" s="61" t="s">
        <v>65</v>
      </c>
      <c r="M684" s="94"/>
      <c r="N684" s="159"/>
      <c r="O684" s="15"/>
    </row>
    <row r="685" spans="1:15" ht="21">
      <c r="A685" s="255">
        <v>673</v>
      </c>
      <c r="B685" s="259" t="s">
        <v>10</v>
      </c>
      <c r="C685" s="311" t="s">
        <v>1338</v>
      </c>
      <c r="D685" s="260" t="s">
        <v>1339</v>
      </c>
      <c r="E685" s="261" t="s">
        <v>687</v>
      </c>
      <c r="F685" s="261" t="s">
        <v>1161</v>
      </c>
      <c r="G685" s="291">
        <v>76</v>
      </c>
      <c r="H685" s="323">
        <v>700</v>
      </c>
      <c r="I685" s="218"/>
      <c r="J685" s="192" t="s">
        <v>2218</v>
      </c>
      <c r="K685" s="158"/>
      <c r="L685" s="61" t="s">
        <v>65</v>
      </c>
      <c r="M685" s="94"/>
      <c r="N685" s="159"/>
      <c r="O685" s="15"/>
    </row>
    <row r="686" spans="1:15" ht="21">
      <c r="A686" s="255">
        <v>674</v>
      </c>
      <c r="B686" s="259" t="s">
        <v>13</v>
      </c>
      <c r="C686" s="312" t="s">
        <v>1340</v>
      </c>
      <c r="D686" s="262" t="s">
        <v>1341</v>
      </c>
      <c r="E686" s="261" t="s">
        <v>1282</v>
      </c>
      <c r="F686" s="261" t="s">
        <v>1161</v>
      </c>
      <c r="G686" s="291">
        <v>65</v>
      </c>
      <c r="H686" s="323">
        <v>600</v>
      </c>
      <c r="I686" s="218"/>
      <c r="J686" s="192" t="s">
        <v>2219</v>
      </c>
      <c r="K686" s="158"/>
      <c r="L686" s="61" t="s">
        <v>127</v>
      </c>
      <c r="M686" s="101"/>
      <c r="N686" s="159"/>
      <c r="O686" s="15"/>
    </row>
    <row r="687" spans="1:15" ht="21">
      <c r="A687" s="255">
        <v>675</v>
      </c>
      <c r="B687" s="259" t="s">
        <v>13</v>
      </c>
      <c r="C687" s="312" t="s">
        <v>1086</v>
      </c>
      <c r="D687" s="262" t="s">
        <v>1339</v>
      </c>
      <c r="E687" s="255">
        <v>4</v>
      </c>
      <c r="F687" s="261" t="s">
        <v>1161</v>
      </c>
      <c r="G687" s="291">
        <f>2558-L687</f>
        <v>75</v>
      </c>
      <c r="H687" s="323">
        <v>700</v>
      </c>
      <c r="I687" s="218"/>
      <c r="J687" s="192" t="s">
        <v>2220</v>
      </c>
      <c r="K687" s="158" t="s">
        <v>761</v>
      </c>
      <c r="L687" s="61" t="s">
        <v>65</v>
      </c>
      <c r="M687" s="95"/>
      <c r="N687" s="159"/>
      <c r="O687" s="15"/>
    </row>
    <row r="688" spans="1:15" ht="21">
      <c r="A688" s="255">
        <v>676</v>
      </c>
      <c r="B688" s="259" t="s">
        <v>10</v>
      </c>
      <c r="C688" s="312" t="s">
        <v>1342</v>
      </c>
      <c r="D688" s="262" t="s">
        <v>988</v>
      </c>
      <c r="E688" s="255">
        <v>5</v>
      </c>
      <c r="F688" s="261" t="s">
        <v>1161</v>
      </c>
      <c r="G688" s="291">
        <v>67</v>
      </c>
      <c r="H688" s="323">
        <v>600</v>
      </c>
      <c r="I688" s="218"/>
      <c r="J688" s="192" t="s">
        <v>2221</v>
      </c>
      <c r="K688" s="158"/>
      <c r="L688" s="61" t="s">
        <v>138</v>
      </c>
      <c r="M688" s="95"/>
      <c r="N688" s="159"/>
      <c r="O688" s="15"/>
    </row>
    <row r="689" spans="1:15" ht="21">
      <c r="A689" s="255">
        <v>677</v>
      </c>
      <c r="B689" s="259" t="s">
        <v>10</v>
      </c>
      <c r="C689" s="312" t="s">
        <v>479</v>
      </c>
      <c r="D689" s="262" t="s">
        <v>1343</v>
      </c>
      <c r="E689" s="255">
        <v>29</v>
      </c>
      <c r="F689" s="261" t="s">
        <v>1161</v>
      </c>
      <c r="G689" s="291">
        <v>70</v>
      </c>
      <c r="H689" s="323">
        <v>700</v>
      </c>
      <c r="I689" s="218" t="s">
        <v>2880</v>
      </c>
      <c r="J689" s="192" t="s">
        <v>2222</v>
      </c>
      <c r="K689" s="158" t="s">
        <v>99</v>
      </c>
      <c r="L689" s="61" t="s">
        <v>100</v>
      </c>
      <c r="M689" s="96"/>
      <c r="N689" s="159"/>
      <c r="O689" s="15"/>
    </row>
    <row r="690" spans="1:15" ht="21">
      <c r="A690" s="255">
        <v>678</v>
      </c>
      <c r="B690" s="259" t="s">
        <v>10</v>
      </c>
      <c r="C690" s="312" t="s">
        <v>1344</v>
      </c>
      <c r="D690" s="262" t="s">
        <v>1332</v>
      </c>
      <c r="E690" s="255">
        <v>62</v>
      </c>
      <c r="F690" s="261" t="s">
        <v>1161</v>
      </c>
      <c r="G690" s="291">
        <v>67</v>
      </c>
      <c r="H690" s="323">
        <v>600</v>
      </c>
      <c r="I690" s="218"/>
      <c r="J690" s="192" t="s">
        <v>2223</v>
      </c>
      <c r="K690" s="158" t="s">
        <v>1238</v>
      </c>
      <c r="L690" s="61" t="s">
        <v>138</v>
      </c>
      <c r="M690" s="95"/>
      <c r="N690" s="159"/>
      <c r="O690" s="15"/>
    </row>
    <row r="691" spans="1:15" ht="21">
      <c r="A691" s="255">
        <v>679</v>
      </c>
      <c r="B691" s="259" t="s">
        <v>10</v>
      </c>
      <c r="C691" s="312" t="s">
        <v>1345</v>
      </c>
      <c r="D691" s="262" t="s">
        <v>1319</v>
      </c>
      <c r="E691" s="255">
        <v>64</v>
      </c>
      <c r="F691" s="261" t="s">
        <v>1161</v>
      </c>
      <c r="G691" s="291">
        <v>68</v>
      </c>
      <c r="H691" s="323">
        <v>600</v>
      </c>
      <c r="I691" s="218"/>
      <c r="J691" s="192" t="s">
        <v>2224</v>
      </c>
      <c r="K691" s="158" t="s">
        <v>840</v>
      </c>
      <c r="L691" s="61" t="s">
        <v>76</v>
      </c>
      <c r="M691" s="95"/>
      <c r="N691" s="159"/>
      <c r="O691" s="15"/>
    </row>
    <row r="692" spans="1:15" ht="21">
      <c r="A692" s="255">
        <v>680</v>
      </c>
      <c r="B692" s="259" t="s">
        <v>13</v>
      </c>
      <c r="C692" s="312" t="s">
        <v>1289</v>
      </c>
      <c r="D692" s="262" t="s">
        <v>1343</v>
      </c>
      <c r="E692" s="255">
        <v>6</v>
      </c>
      <c r="F692" s="261" t="s">
        <v>1161</v>
      </c>
      <c r="G692" s="291">
        <v>66</v>
      </c>
      <c r="H692" s="323">
        <v>600</v>
      </c>
      <c r="I692" s="218"/>
      <c r="J692" s="192" t="s">
        <v>2225</v>
      </c>
      <c r="K692" s="158" t="s">
        <v>318</v>
      </c>
      <c r="L692" s="61" t="s">
        <v>197</v>
      </c>
      <c r="M692" s="95"/>
      <c r="N692" s="159"/>
      <c r="O692" s="15"/>
    </row>
    <row r="693" spans="1:15" ht="21">
      <c r="A693" s="255">
        <v>681</v>
      </c>
      <c r="B693" s="259" t="s">
        <v>13</v>
      </c>
      <c r="C693" s="312" t="s">
        <v>1346</v>
      </c>
      <c r="D693" s="262" t="s">
        <v>1347</v>
      </c>
      <c r="E693" s="255">
        <v>57</v>
      </c>
      <c r="F693" s="261" t="s">
        <v>1161</v>
      </c>
      <c r="G693" s="291">
        <f>2558-L693</f>
        <v>66</v>
      </c>
      <c r="H693" s="323">
        <v>600</v>
      </c>
      <c r="I693" s="218"/>
      <c r="J693" s="192" t="s">
        <v>2226</v>
      </c>
      <c r="K693" s="158" t="s">
        <v>1348</v>
      </c>
      <c r="L693" s="61" t="s">
        <v>138</v>
      </c>
      <c r="M693" s="95"/>
      <c r="N693" s="159"/>
      <c r="O693" s="15"/>
    </row>
    <row r="694" spans="1:15" ht="21">
      <c r="A694" s="255">
        <v>682</v>
      </c>
      <c r="B694" s="259" t="s">
        <v>13</v>
      </c>
      <c r="C694" s="312" t="s">
        <v>1349</v>
      </c>
      <c r="D694" s="262" t="s">
        <v>1319</v>
      </c>
      <c r="E694" s="255">
        <v>63</v>
      </c>
      <c r="F694" s="261" t="s">
        <v>1161</v>
      </c>
      <c r="G694" s="291">
        <v>66</v>
      </c>
      <c r="H694" s="323">
        <v>600</v>
      </c>
      <c r="I694" s="218"/>
      <c r="J694" s="192" t="s">
        <v>2227</v>
      </c>
      <c r="K694" s="158"/>
      <c r="L694" s="61" t="s">
        <v>197</v>
      </c>
      <c r="M694" s="95"/>
      <c r="N694" s="159"/>
      <c r="O694" s="15"/>
    </row>
    <row r="695" spans="1:15" ht="21">
      <c r="A695" s="255">
        <v>683</v>
      </c>
      <c r="B695" s="259" t="s">
        <v>10</v>
      </c>
      <c r="C695" s="312" t="s">
        <v>1350</v>
      </c>
      <c r="D695" s="262" t="s">
        <v>1351</v>
      </c>
      <c r="E695" s="261" t="s">
        <v>1161</v>
      </c>
      <c r="F695" s="261">
        <v>11</v>
      </c>
      <c r="G695" s="291">
        <v>64</v>
      </c>
      <c r="H695" s="323">
        <v>600</v>
      </c>
      <c r="I695" s="218"/>
      <c r="J695" s="192" t="s">
        <v>2228</v>
      </c>
      <c r="K695" s="158"/>
      <c r="L695" s="61" t="s">
        <v>216</v>
      </c>
      <c r="M695" s="97"/>
      <c r="N695" s="159"/>
      <c r="O695" s="15"/>
    </row>
    <row r="696" spans="1:15" ht="21">
      <c r="A696" s="255">
        <v>684</v>
      </c>
      <c r="B696" s="259" t="s">
        <v>10</v>
      </c>
      <c r="C696" s="312" t="s">
        <v>1352</v>
      </c>
      <c r="D696" s="262" t="s">
        <v>1353</v>
      </c>
      <c r="E696" s="261" t="s">
        <v>662</v>
      </c>
      <c r="F696" s="261">
        <v>11</v>
      </c>
      <c r="G696" s="291">
        <v>64</v>
      </c>
      <c r="H696" s="323">
        <v>600</v>
      </c>
      <c r="I696" s="218"/>
      <c r="J696" s="192" t="s">
        <v>2229</v>
      </c>
      <c r="K696" s="158"/>
      <c r="L696" s="61" t="s">
        <v>216</v>
      </c>
      <c r="M696" s="97"/>
      <c r="N696" s="159"/>
      <c r="O696" s="15"/>
    </row>
    <row r="697" spans="1:15" ht="21">
      <c r="A697" s="255">
        <v>685</v>
      </c>
      <c r="B697" s="259" t="s">
        <v>10</v>
      </c>
      <c r="C697" s="312" t="s">
        <v>1331</v>
      </c>
      <c r="D697" s="262" t="s">
        <v>70</v>
      </c>
      <c r="E697" s="261" t="s">
        <v>1018</v>
      </c>
      <c r="F697" s="261">
        <v>11</v>
      </c>
      <c r="G697" s="291">
        <v>63</v>
      </c>
      <c r="H697" s="323">
        <v>600</v>
      </c>
      <c r="I697" s="218"/>
      <c r="J697" s="192" t="s">
        <v>2230</v>
      </c>
      <c r="K697" s="102" t="s">
        <v>227</v>
      </c>
      <c r="L697" s="103" t="s">
        <v>228</v>
      </c>
      <c r="M697" s="98" t="s">
        <v>1354</v>
      </c>
      <c r="N697" s="159"/>
      <c r="O697" s="15"/>
    </row>
    <row r="698" spans="1:15" ht="21">
      <c r="A698" s="255">
        <v>686</v>
      </c>
      <c r="B698" s="259" t="s">
        <v>13</v>
      </c>
      <c r="C698" s="312" t="s">
        <v>1355</v>
      </c>
      <c r="D698" s="262" t="s">
        <v>86</v>
      </c>
      <c r="E698" s="261" t="s">
        <v>35</v>
      </c>
      <c r="F698" s="261">
        <v>11</v>
      </c>
      <c r="G698" s="291">
        <v>63</v>
      </c>
      <c r="H698" s="323">
        <v>600</v>
      </c>
      <c r="I698" s="218"/>
      <c r="J698" s="192" t="s">
        <v>2231</v>
      </c>
      <c r="K698" s="102" t="s">
        <v>227</v>
      </c>
      <c r="L698" s="103" t="s">
        <v>228</v>
      </c>
      <c r="M698" s="98" t="s">
        <v>1356</v>
      </c>
      <c r="N698" s="159"/>
      <c r="O698" s="15"/>
    </row>
    <row r="699" spans="1:15" ht="21">
      <c r="A699" s="255">
        <v>687</v>
      </c>
      <c r="B699" s="259" t="s">
        <v>13</v>
      </c>
      <c r="C699" s="312" t="s">
        <v>1357</v>
      </c>
      <c r="D699" s="262" t="s">
        <v>49</v>
      </c>
      <c r="E699" s="261" t="s">
        <v>947</v>
      </c>
      <c r="F699" s="261">
        <v>11</v>
      </c>
      <c r="G699" s="291">
        <v>64</v>
      </c>
      <c r="H699" s="323">
        <v>600</v>
      </c>
      <c r="I699" s="218"/>
      <c r="J699" s="192" t="s">
        <v>2232</v>
      </c>
      <c r="K699" s="158" t="s">
        <v>1358</v>
      </c>
      <c r="L699" s="61" t="s">
        <v>216</v>
      </c>
      <c r="M699" s="104"/>
      <c r="N699" s="159"/>
      <c r="O699" s="15"/>
    </row>
    <row r="700" spans="1:15" ht="21">
      <c r="A700" s="255">
        <v>688</v>
      </c>
      <c r="B700" s="259" t="s">
        <v>123</v>
      </c>
      <c r="C700" s="312" t="s">
        <v>51</v>
      </c>
      <c r="D700" s="262" t="s">
        <v>1359</v>
      </c>
      <c r="E700" s="261" t="s">
        <v>692</v>
      </c>
      <c r="F700" s="261">
        <v>11</v>
      </c>
      <c r="G700" s="291">
        <v>62</v>
      </c>
      <c r="H700" s="323">
        <v>600</v>
      </c>
      <c r="I700" s="218"/>
      <c r="J700" s="192" t="s">
        <v>2233</v>
      </c>
      <c r="K700" s="158" t="s">
        <v>227</v>
      </c>
      <c r="L700" s="64">
        <v>2497</v>
      </c>
      <c r="M700" s="104"/>
      <c r="N700" s="159"/>
      <c r="O700" s="15"/>
    </row>
    <row r="701" spans="1:15" ht="21">
      <c r="A701" s="255">
        <v>689</v>
      </c>
      <c r="B701" s="259" t="s">
        <v>10</v>
      </c>
      <c r="C701" s="312" t="s">
        <v>1299</v>
      </c>
      <c r="D701" s="262" t="s">
        <v>1360</v>
      </c>
      <c r="E701" s="261" t="s">
        <v>1361</v>
      </c>
      <c r="F701" s="261">
        <v>11</v>
      </c>
      <c r="G701" s="291">
        <v>79</v>
      </c>
      <c r="H701" s="323">
        <v>700</v>
      </c>
      <c r="I701" s="218"/>
      <c r="J701" s="192" t="s">
        <v>2234</v>
      </c>
      <c r="K701" s="102" t="s">
        <v>1362</v>
      </c>
      <c r="L701" s="105">
        <v>2480</v>
      </c>
      <c r="M701" s="104"/>
      <c r="N701" s="159"/>
      <c r="O701" s="15"/>
    </row>
    <row r="702" spans="1:15" ht="21">
      <c r="A702" s="255">
        <v>690</v>
      </c>
      <c r="B702" s="259" t="s">
        <v>13</v>
      </c>
      <c r="C702" s="312" t="s">
        <v>1363</v>
      </c>
      <c r="D702" s="262" t="s">
        <v>1337</v>
      </c>
      <c r="E702" s="261" t="s">
        <v>968</v>
      </c>
      <c r="F702" s="261">
        <v>11</v>
      </c>
      <c r="G702" s="291">
        <f>2558-L702</f>
        <v>62</v>
      </c>
      <c r="H702" s="323">
        <v>600</v>
      </c>
      <c r="I702" s="218"/>
      <c r="J702" s="192" t="s">
        <v>2235</v>
      </c>
      <c r="K702" s="158" t="s">
        <v>1364</v>
      </c>
      <c r="L702" s="64">
        <v>2496</v>
      </c>
      <c r="M702" s="97"/>
      <c r="N702" s="159"/>
      <c r="O702" s="15"/>
    </row>
    <row r="703" spans="1:15" ht="21">
      <c r="A703" s="255">
        <v>691</v>
      </c>
      <c r="B703" s="259" t="s">
        <v>123</v>
      </c>
      <c r="C703" s="312" t="s">
        <v>2505</v>
      </c>
      <c r="D703" s="262" t="s">
        <v>1334</v>
      </c>
      <c r="E703" s="261" t="s">
        <v>569</v>
      </c>
      <c r="F703" s="261">
        <v>11</v>
      </c>
      <c r="G703" s="291">
        <v>61</v>
      </c>
      <c r="H703" s="323">
        <v>600</v>
      </c>
      <c r="I703" s="218"/>
      <c r="J703" s="157" t="s">
        <v>2506</v>
      </c>
      <c r="K703" s="158" t="s">
        <v>227</v>
      </c>
      <c r="L703" s="64">
        <v>2498</v>
      </c>
      <c r="M703" s="99" t="s">
        <v>2507</v>
      </c>
      <c r="N703" s="159" t="s">
        <v>2573</v>
      </c>
      <c r="O703" s="15"/>
    </row>
    <row r="704" spans="1:15" ht="21">
      <c r="A704" s="255">
        <v>692</v>
      </c>
      <c r="B704" s="259" t="s">
        <v>13</v>
      </c>
      <c r="C704" s="312" t="s">
        <v>96</v>
      </c>
      <c r="D704" s="262" t="s">
        <v>67</v>
      </c>
      <c r="E704" s="261" t="s">
        <v>557</v>
      </c>
      <c r="F704" s="261">
        <v>11</v>
      </c>
      <c r="G704" s="291">
        <v>61</v>
      </c>
      <c r="H704" s="323">
        <v>600</v>
      </c>
      <c r="I704" s="218"/>
      <c r="J704" s="157" t="s">
        <v>2508</v>
      </c>
      <c r="K704" s="102" t="s">
        <v>2509</v>
      </c>
      <c r="L704" s="105">
        <v>2498</v>
      </c>
      <c r="M704" s="106" t="s">
        <v>2510</v>
      </c>
      <c r="N704" s="159" t="s">
        <v>2573</v>
      </c>
      <c r="O704" s="15"/>
    </row>
    <row r="705" spans="1:15" ht="21">
      <c r="A705" s="255">
        <v>693</v>
      </c>
      <c r="B705" s="259" t="s">
        <v>10</v>
      </c>
      <c r="C705" s="312" t="s">
        <v>51</v>
      </c>
      <c r="D705" s="262" t="s">
        <v>1341</v>
      </c>
      <c r="E705" s="261" t="s">
        <v>1282</v>
      </c>
      <c r="F705" s="261">
        <v>11</v>
      </c>
      <c r="G705" s="291">
        <v>61</v>
      </c>
      <c r="H705" s="323">
        <v>600</v>
      </c>
      <c r="I705" s="218"/>
      <c r="J705" s="157" t="s">
        <v>2511</v>
      </c>
      <c r="K705" s="102" t="s">
        <v>227</v>
      </c>
      <c r="L705" s="105">
        <v>2498</v>
      </c>
      <c r="M705" s="106" t="s">
        <v>2512</v>
      </c>
      <c r="N705" s="159" t="s">
        <v>2573</v>
      </c>
      <c r="O705" s="15"/>
    </row>
    <row r="706" spans="1:15" ht="21">
      <c r="A706" s="255">
        <v>694</v>
      </c>
      <c r="B706" s="259" t="s">
        <v>13</v>
      </c>
      <c r="C706" s="312" t="s">
        <v>2513</v>
      </c>
      <c r="D706" s="262" t="s">
        <v>1337</v>
      </c>
      <c r="E706" s="261" t="s">
        <v>340</v>
      </c>
      <c r="F706" s="261">
        <v>11</v>
      </c>
      <c r="G706" s="291">
        <v>61</v>
      </c>
      <c r="H706" s="323">
        <v>600</v>
      </c>
      <c r="I706" s="218"/>
      <c r="J706" s="157" t="s">
        <v>2514</v>
      </c>
      <c r="K706" s="102" t="s">
        <v>227</v>
      </c>
      <c r="L706" s="105">
        <v>2498</v>
      </c>
      <c r="M706" s="106" t="s">
        <v>2515</v>
      </c>
      <c r="N706" s="159" t="s">
        <v>2573</v>
      </c>
      <c r="O706" s="15"/>
    </row>
    <row r="707" spans="1:15" ht="21">
      <c r="A707" s="255">
        <v>695</v>
      </c>
      <c r="B707" s="259" t="s">
        <v>10</v>
      </c>
      <c r="C707" s="312" t="s">
        <v>395</v>
      </c>
      <c r="D707" s="262" t="s">
        <v>1322</v>
      </c>
      <c r="E707" s="261" t="s">
        <v>735</v>
      </c>
      <c r="F707" s="261">
        <v>11</v>
      </c>
      <c r="G707" s="291">
        <v>61</v>
      </c>
      <c r="H707" s="323">
        <v>600</v>
      </c>
      <c r="I707" s="218"/>
      <c r="J707" s="157" t="s">
        <v>2516</v>
      </c>
      <c r="K707" s="102" t="s">
        <v>2517</v>
      </c>
      <c r="L707" s="105">
        <v>2498</v>
      </c>
      <c r="M707" s="106" t="s">
        <v>2518</v>
      </c>
      <c r="N707" s="159" t="s">
        <v>2573</v>
      </c>
      <c r="O707" s="15"/>
    </row>
    <row r="708" spans="1:15" ht="21">
      <c r="A708" s="255">
        <v>696</v>
      </c>
      <c r="B708" s="259" t="s">
        <v>10</v>
      </c>
      <c r="C708" s="312" t="s">
        <v>389</v>
      </c>
      <c r="D708" s="262" t="s">
        <v>67</v>
      </c>
      <c r="E708" s="261" t="s">
        <v>947</v>
      </c>
      <c r="F708" s="261">
        <v>11</v>
      </c>
      <c r="G708" s="291">
        <v>61</v>
      </c>
      <c r="H708" s="323">
        <v>600</v>
      </c>
      <c r="I708" s="218"/>
      <c r="J708" s="157" t="s">
        <v>2519</v>
      </c>
      <c r="K708" s="102" t="s">
        <v>2520</v>
      </c>
      <c r="L708" s="105">
        <v>2498</v>
      </c>
      <c r="M708" s="106" t="s">
        <v>2521</v>
      </c>
      <c r="N708" s="159" t="s">
        <v>2573</v>
      </c>
      <c r="O708" s="15"/>
    </row>
    <row r="709" spans="1:15" ht="21">
      <c r="A709" s="255">
        <v>697</v>
      </c>
      <c r="B709" s="259" t="s">
        <v>13</v>
      </c>
      <c r="C709" s="312" t="s">
        <v>2522</v>
      </c>
      <c r="D709" s="262" t="s">
        <v>2523</v>
      </c>
      <c r="E709" s="261" t="s">
        <v>793</v>
      </c>
      <c r="F709" s="261">
        <v>11</v>
      </c>
      <c r="G709" s="291">
        <f>2558-L709</f>
        <v>61</v>
      </c>
      <c r="H709" s="323">
        <v>600</v>
      </c>
      <c r="I709" s="218"/>
      <c r="J709" s="157" t="s">
        <v>2524</v>
      </c>
      <c r="K709" s="102" t="s">
        <v>1594</v>
      </c>
      <c r="L709" s="105">
        <v>2497</v>
      </c>
      <c r="M709" s="106" t="s">
        <v>2525</v>
      </c>
      <c r="N709" s="159" t="s">
        <v>2573</v>
      </c>
      <c r="O709" s="15"/>
    </row>
    <row r="710" spans="1:15" ht="21">
      <c r="A710" s="255">
        <v>698</v>
      </c>
      <c r="B710" s="259" t="s">
        <v>123</v>
      </c>
      <c r="C710" s="312" t="s">
        <v>2526</v>
      </c>
      <c r="D710" s="262" t="s">
        <v>1319</v>
      </c>
      <c r="E710" s="261" t="s">
        <v>109</v>
      </c>
      <c r="F710" s="261">
        <v>11</v>
      </c>
      <c r="G710" s="291">
        <v>61</v>
      </c>
      <c r="H710" s="323">
        <v>600</v>
      </c>
      <c r="I710" s="218"/>
      <c r="J710" s="193" t="s">
        <v>2527</v>
      </c>
      <c r="K710" s="107" t="s">
        <v>227</v>
      </c>
      <c r="L710" s="108">
        <v>2498</v>
      </c>
      <c r="M710" s="109" t="s">
        <v>2528</v>
      </c>
      <c r="N710" s="110" t="s">
        <v>2573</v>
      </c>
      <c r="O710" s="111"/>
    </row>
    <row r="711" spans="1:14" s="163" customFormat="1" ht="21">
      <c r="A711" s="255">
        <v>699</v>
      </c>
      <c r="B711" s="295" t="s">
        <v>13</v>
      </c>
      <c r="C711" s="316" t="s">
        <v>870</v>
      </c>
      <c r="D711" s="296" t="s">
        <v>29</v>
      </c>
      <c r="E711" s="243" t="s">
        <v>2878</v>
      </c>
      <c r="F711" s="243" t="s">
        <v>31</v>
      </c>
      <c r="G711" s="297">
        <v>60</v>
      </c>
      <c r="H711" s="324">
        <v>600</v>
      </c>
      <c r="I711" s="243"/>
      <c r="J711" s="186" t="s">
        <v>2640</v>
      </c>
      <c r="K711" s="186" t="s">
        <v>2641</v>
      </c>
      <c r="L711" s="185">
        <v>2499</v>
      </c>
      <c r="N711" s="197" t="s">
        <v>2642</v>
      </c>
    </row>
    <row r="712" spans="1:14" s="163" customFormat="1" ht="21">
      <c r="A712" s="255">
        <v>700</v>
      </c>
      <c r="B712" s="295" t="s">
        <v>13</v>
      </c>
      <c r="C712" s="316" t="s">
        <v>2643</v>
      </c>
      <c r="D712" s="296" t="s">
        <v>108</v>
      </c>
      <c r="E712" s="243" t="s">
        <v>2644</v>
      </c>
      <c r="F712" s="243" t="s">
        <v>31</v>
      </c>
      <c r="G712" s="297">
        <v>60</v>
      </c>
      <c r="H712" s="324">
        <v>600</v>
      </c>
      <c r="I712" s="243"/>
      <c r="J712" s="177" t="s">
        <v>2645</v>
      </c>
      <c r="K712" s="177" t="s">
        <v>2646</v>
      </c>
      <c r="L712" s="178">
        <v>2498</v>
      </c>
      <c r="N712" s="197"/>
    </row>
    <row r="713" spans="1:14" s="163" customFormat="1" ht="21">
      <c r="A713" s="255">
        <v>701</v>
      </c>
      <c r="B713" s="295" t="s">
        <v>18</v>
      </c>
      <c r="C713" s="316" t="s">
        <v>2647</v>
      </c>
      <c r="D713" s="296" t="s">
        <v>67</v>
      </c>
      <c r="E713" s="243" t="s">
        <v>251</v>
      </c>
      <c r="F713" s="243" t="s">
        <v>31</v>
      </c>
      <c r="G713" s="297">
        <v>60</v>
      </c>
      <c r="H713" s="324">
        <v>600</v>
      </c>
      <c r="I713" s="243"/>
      <c r="J713" s="177" t="s">
        <v>2648</v>
      </c>
      <c r="K713" s="177"/>
      <c r="L713" s="178">
        <v>2499</v>
      </c>
      <c r="N713" s="197"/>
    </row>
    <row r="714" spans="1:14" s="163" customFormat="1" ht="21">
      <c r="A714" s="255">
        <v>702</v>
      </c>
      <c r="B714" s="295" t="s">
        <v>13</v>
      </c>
      <c r="C714" s="316" t="s">
        <v>2649</v>
      </c>
      <c r="D714" s="296" t="s">
        <v>46</v>
      </c>
      <c r="E714" s="243" t="s">
        <v>2650</v>
      </c>
      <c r="F714" s="243" t="s">
        <v>31</v>
      </c>
      <c r="G714" s="297">
        <v>60</v>
      </c>
      <c r="H714" s="324">
        <v>600</v>
      </c>
      <c r="I714" s="243"/>
      <c r="J714" s="177" t="s">
        <v>2651</v>
      </c>
      <c r="K714" s="177"/>
      <c r="L714" s="178">
        <v>2499</v>
      </c>
      <c r="N714" s="197" t="s">
        <v>2652</v>
      </c>
    </row>
    <row r="715" spans="1:14" s="163" customFormat="1" ht="21">
      <c r="A715" s="255">
        <v>703</v>
      </c>
      <c r="B715" s="295" t="s">
        <v>10</v>
      </c>
      <c r="C715" s="316" t="s">
        <v>2653</v>
      </c>
      <c r="D715" s="296" t="s">
        <v>2654</v>
      </c>
      <c r="E715" s="243" t="s">
        <v>2312</v>
      </c>
      <c r="F715" s="243" t="s">
        <v>31</v>
      </c>
      <c r="G715" s="297">
        <v>61</v>
      </c>
      <c r="H715" s="324">
        <v>600</v>
      </c>
      <c r="I715" s="243"/>
      <c r="J715" s="177" t="s">
        <v>2655</v>
      </c>
      <c r="K715" s="177"/>
      <c r="L715" s="178">
        <v>2498</v>
      </c>
      <c r="N715" s="197" t="s">
        <v>2656</v>
      </c>
    </row>
    <row r="716" spans="1:15" s="163" customFormat="1" ht="21">
      <c r="A716" s="255">
        <v>704</v>
      </c>
      <c r="B716" s="295" t="s">
        <v>13</v>
      </c>
      <c r="C716" s="316" t="s">
        <v>717</v>
      </c>
      <c r="D716" s="296" t="s">
        <v>2658</v>
      </c>
      <c r="E716" s="243" t="s">
        <v>2659</v>
      </c>
      <c r="F716" s="243" t="s">
        <v>259</v>
      </c>
      <c r="G716" s="297">
        <v>61</v>
      </c>
      <c r="H716" s="324">
        <v>600</v>
      </c>
      <c r="I716" s="243"/>
      <c r="J716" s="187" t="s">
        <v>2660</v>
      </c>
      <c r="K716" s="187" t="s">
        <v>1251</v>
      </c>
      <c r="L716" s="188">
        <v>2497</v>
      </c>
      <c r="N716" s="197" t="s">
        <v>2661</v>
      </c>
      <c r="O716" s="197" t="s">
        <v>2657</v>
      </c>
    </row>
    <row r="717" spans="1:14" s="163" customFormat="1" ht="21">
      <c r="A717" s="255">
        <v>705</v>
      </c>
      <c r="B717" s="295" t="s">
        <v>13</v>
      </c>
      <c r="C717" s="316" t="s">
        <v>199</v>
      </c>
      <c r="D717" s="296" t="s">
        <v>335</v>
      </c>
      <c r="E717" s="243" t="s">
        <v>1510</v>
      </c>
      <c r="F717" s="243" t="s">
        <v>259</v>
      </c>
      <c r="G717" s="297">
        <v>60</v>
      </c>
      <c r="H717" s="324">
        <v>600</v>
      </c>
      <c r="I717" s="243"/>
      <c r="J717" s="177" t="s">
        <v>2662</v>
      </c>
      <c r="K717" s="177" t="s">
        <v>953</v>
      </c>
      <c r="L717" s="178">
        <v>2499</v>
      </c>
      <c r="N717" s="197" t="s">
        <v>2663</v>
      </c>
    </row>
    <row r="718" spans="1:14" s="163" customFormat="1" ht="21">
      <c r="A718" s="255">
        <v>706</v>
      </c>
      <c r="B718" s="295" t="s">
        <v>13</v>
      </c>
      <c r="C718" s="316" t="s">
        <v>1159</v>
      </c>
      <c r="D718" s="296" t="s">
        <v>324</v>
      </c>
      <c r="E718" s="243" t="s">
        <v>576</v>
      </c>
      <c r="F718" s="243" t="s">
        <v>259</v>
      </c>
      <c r="G718" s="297">
        <v>60</v>
      </c>
      <c r="H718" s="324">
        <v>600</v>
      </c>
      <c r="I718" s="243"/>
      <c r="J718" s="177" t="s">
        <v>2664</v>
      </c>
      <c r="K718" s="177" t="s">
        <v>1511</v>
      </c>
      <c r="L718" s="178">
        <v>2499</v>
      </c>
      <c r="N718" s="197" t="s">
        <v>2665</v>
      </c>
    </row>
    <row r="719" spans="1:14" s="163" customFormat="1" ht="21">
      <c r="A719" s="255">
        <v>707</v>
      </c>
      <c r="B719" s="295" t="s">
        <v>13</v>
      </c>
      <c r="C719" s="316" t="s">
        <v>2666</v>
      </c>
      <c r="D719" s="296" t="s">
        <v>896</v>
      </c>
      <c r="E719" s="243" t="s">
        <v>1012</v>
      </c>
      <c r="F719" s="243" t="s">
        <v>259</v>
      </c>
      <c r="G719" s="297">
        <v>60</v>
      </c>
      <c r="H719" s="324">
        <v>600</v>
      </c>
      <c r="I719" s="243"/>
      <c r="J719" s="177" t="s">
        <v>2667</v>
      </c>
      <c r="K719" s="177"/>
      <c r="L719" s="178">
        <v>2499</v>
      </c>
      <c r="N719" s="197" t="s">
        <v>2668</v>
      </c>
    </row>
    <row r="720" spans="1:14" s="163" customFormat="1" ht="21">
      <c r="A720" s="255">
        <v>708</v>
      </c>
      <c r="B720" s="295" t="s">
        <v>13</v>
      </c>
      <c r="C720" s="316" t="s">
        <v>464</v>
      </c>
      <c r="D720" s="296" t="s">
        <v>2344</v>
      </c>
      <c r="E720" s="243" t="s">
        <v>2669</v>
      </c>
      <c r="F720" s="243" t="s">
        <v>259</v>
      </c>
      <c r="G720" s="297">
        <v>60</v>
      </c>
      <c r="H720" s="324">
        <v>600</v>
      </c>
      <c r="I720" s="243"/>
      <c r="J720" s="177" t="s">
        <v>2670</v>
      </c>
      <c r="K720" s="177" t="s">
        <v>689</v>
      </c>
      <c r="L720" s="178">
        <v>2499</v>
      </c>
      <c r="N720" s="197" t="s">
        <v>2671</v>
      </c>
    </row>
    <row r="721" spans="1:14" s="163" customFormat="1" ht="21">
      <c r="A721" s="255">
        <v>709</v>
      </c>
      <c r="B721" s="295" t="s">
        <v>13</v>
      </c>
      <c r="C721" s="316" t="s">
        <v>2672</v>
      </c>
      <c r="D721" s="296" t="s">
        <v>307</v>
      </c>
      <c r="E721" s="243" t="s">
        <v>2673</v>
      </c>
      <c r="F721" s="243" t="s">
        <v>259</v>
      </c>
      <c r="G721" s="297">
        <v>60</v>
      </c>
      <c r="H721" s="324">
        <v>600</v>
      </c>
      <c r="I721" s="243"/>
      <c r="J721" s="177" t="s">
        <v>2674</v>
      </c>
      <c r="K721" s="177" t="s">
        <v>730</v>
      </c>
      <c r="L721" s="178">
        <v>2499</v>
      </c>
      <c r="N721" s="197" t="s">
        <v>2675</v>
      </c>
    </row>
    <row r="722" spans="1:14" s="163" customFormat="1" ht="21">
      <c r="A722" s="255">
        <v>710</v>
      </c>
      <c r="B722" s="295" t="s">
        <v>13</v>
      </c>
      <c r="C722" s="316" t="s">
        <v>180</v>
      </c>
      <c r="D722" s="296" t="s">
        <v>2676</v>
      </c>
      <c r="E722" s="243" t="s">
        <v>368</v>
      </c>
      <c r="F722" s="243" t="s">
        <v>259</v>
      </c>
      <c r="G722" s="297">
        <v>60</v>
      </c>
      <c r="H722" s="324">
        <v>600</v>
      </c>
      <c r="I722" s="243"/>
      <c r="J722" s="177" t="s">
        <v>2677</v>
      </c>
      <c r="K722" s="177" t="s">
        <v>1602</v>
      </c>
      <c r="L722" s="178">
        <v>2499</v>
      </c>
      <c r="N722" s="197" t="s">
        <v>2678</v>
      </c>
    </row>
    <row r="723" spans="1:14" s="163" customFormat="1" ht="21">
      <c r="A723" s="255">
        <v>711</v>
      </c>
      <c r="B723" s="295" t="s">
        <v>13</v>
      </c>
      <c r="C723" s="316" t="s">
        <v>2542</v>
      </c>
      <c r="D723" s="296" t="s">
        <v>1135</v>
      </c>
      <c r="E723" s="243" t="s">
        <v>321</v>
      </c>
      <c r="F723" s="243" t="s">
        <v>259</v>
      </c>
      <c r="G723" s="297">
        <v>60</v>
      </c>
      <c r="H723" s="324">
        <v>600</v>
      </c>
      <c r="I723" s="243"/>
      <c r="J723" s="177" t="s">
        <v>2543</v>
      </c>
      <c r="K723" s="177" t="s">
        <v>761</v>
      </c>
      <c r="L723" s="178">
        <v>2498</v>
      </c>
      <c r="N723" s="197" t="s">
        <v>2679</v>
      </c>
    </row>
    <row r="724" spans="1:14" s="163" customFormat="1" ht="21">
      <c r="A724" s="255">
        <v>712</v>
      </c>
      <c r="B724" s="295" t="s">
        <v>10</v>
      </c>
      <c r="C724" s="316" t="s">
        <v>33</v>
      </c>
      <c r="D724" s="296" t="s">
        <v>2680</v>
      </c>
      <c r="E724" s="243" t="s">
        <v>2433</v>
      </c>
      <c r="F724" s="243" t="s">
        <v>259</v>
      </c>
      <c r="G724" s="297">
        <v>60</v>
      </c>
      <c r="H724" s="324">
        <v>600</v>
      </c>
      <c r="I724" s="243"/>
      <c r="J724" s="177" t="s">
        <v>2681</v>
      </c>
      <c r="K724" s="177"/>
      <c r="L724" s="178">
        <v>2499</v>
      </c>
      <c r="N724" s="197" t="s">
        <v>2682</v>
      </c>
    </row>
    <row r="725" spans="1:14" s="163" customFormat="1" ht="21">
      <c r="A725" s="255">
        <v>713</v>
      </c>
      <c r="B725" s="295" t="s">
        <v>13</v>
      </c>
      <c r="C725" s="316" t="s">
        <v>464</v>
      </c>
      <c r="D725" s="296" t="s">
        <v>55</v>
      </c>
      <c r="E725" s="243" t="s">
        <v>2683</v>
      </c>
      <c r="F725" s="243" t="s">
        <v>259</v>
      </c>
      <c r="G725" s="297">
        <v>60</v>
      </c>
      <c r="H725" s="324">
        <v>600</v>
      </c>
      <c r="I725" s="243"/>
      <c r="J725" s="177" t="s">
        <v>2684</v>
      </c>
      <c r="K725" s="177"/>
      <c r="L725" s="178">
        <v>2499</v>
      </c>
      <c r="N725" s="197" t="s">
        <v>2685</v>
      </c>
    </row>
    <row r="726" spans="1:14" s="163" customFormat="1" ht="21">
      <c r="A726" s="255">
        <v>714</v>
      </c>
      <c r="B726" s="295" t="s">
        <v>18</v>
      </c>
      <c r="C726" s="316" t="s">
        <v>400</v>
      </c>
      <c r="D726" s="296" t="s">
        <v>771</v>
      </c>
      <c r="E726" s="243" t="s">
        <v>2686</v>
      </c>
      <c r="F726" s="243" t="s">
        <v>259</v>
      </c>
      <c r="G726" s="297">
        <v>60</v>
      </c>
      <c r="H726" s="324">
        <v>600</v>
      </c>
      <c r="I726" s="243"/>
      <c r="J726" s="177" t="s">
        <v>2687</v>
      </c>
      <c r="K726" s="177"/>
      <c r="L726" s="178">
        <v>2499</v>
      </c>
      <c r="N726" s="197" t="s">
        <v>2688</v>
      </c>
    </row>
    <row r="727" spans="1:14" s="163" customFormat="1" ht="21">
      <c r="A727" s="255">
        <v>715</v>
      </c>
      <c r="B727" s="295" t="s">
        <v>10</v>
      </c>
      <c r="C727" s="316" t="s">
        <v>2689</v>
      </c>
      <c r="D727" s="296" t="s">
        <v>2690</v>
      </c>
      <c r="E727" s="243" t="s">
        <v>2691</v>
      </c>
      <c r="F727" s="243" t="s">
        <v>259</v>
      </c>
      <c r="G727" s="297">
        <v>60</v>
      </c>
      <c r="H727" s="324">
        <v>600</v>
      </c>
      <c r="I727" s="243"/>
      <c r="J727" s="177" t="s">
        <v>2692</v>
      </c>
      <c r="K727" s="177"/>
      <c r="L727" s="178">
        <v>2499</v>
      </c>
      <c r="N727" s="197" t="s">
        <v>2693</v>
      </c>
    </row>
    <row r="728" spans="1:14" s="163" customFormat="1" ht="21">
      <c r="A728" s="255">
        <v>716</v>
      </c>
      <c r="B728" s="295" t="s">
        <v>18</v>
      </c>
      <c r="C728" s="316" t="s">
        <v>1346</v>
      </c>
      <c r="D728" s="296" t="s">
        <v>378</v>
      </c>
      <c r="E728" s="243" t="s">
        <v>1438</v>
      </c>
      <c r="F728" s="243" t="s">
        <v>259</v>
      </c>
      <c r="G728" s="297">
        <v>60</v>
      </c>
      <c r="H728" s="324">
        <v>600</v>
      </c>
      <c r="I728" s="243"/>
      <c r="J728" s="177" t="s">
        <v>2694</v>
      </c>
      <c r="K728" s="177" t="s">
        <v>196</v>
      </c>
      <c r="L728" s="178">
        <v>2499</v>
      </c>
      <c r="N728" s="197" t="s">
        <v>2695</v>
      </c>
    </row>
    <row r="729" spans="1:14" s="163" customFormat="1" ht="21">
      <c r="A729" s="255">
        <v>717</v>
      </c>
      <c r="B729" s="295" t="s">
        <v>13</v>
      </c>
      <c r="C729" s="316" t="s">
        <v>1440</v>
      </c>
      <c r="D729" s="296" t="s">
        <v>1441</v>
      </c>
      <c r="E729" s="243" t="s">
        <v>2696</v>
      </c>
      <c r="F729" s="243" t="s">
        <v>259</v>
      </c>
      <c r="G729" s="297">
        <v>60</v>
      </c>
      <c r="H729" s="324">
        <v>600</v>
      </c>
      <c r="I729" s="243"/>
      <c r="J729" s="177" t="s">
        <v>2255</v>
      </c>
      <c r="K729" s="177"/>
      <c r="L729" s="178">
        <v>2499</v>
      </c>
      <c r="N729" s="197" t="s">
        <v>2665</v>
      </c>
    </row>
    <row r="730" spans="1:14" s="163" customFormat="1" ht="21">
      <c r="A730" s="255">
        <v>718</v>
      </c>
      <c r="B730" s="295" t="s">
        <v>13</v>
      </c>
      <c r="C730" s="316" t="s">
        <v>860</v>
      </c>
      <c r="D730" s="296" t="s">
        <v>565</v>
      </c>
      <c r="E730" s="243" t="s">
        <v>2697</v>
      </c>
      <c r="F730" s="243" t="s">
        <v>259</v>
      </c>
      <c r="G730" s="297">
        <v>60</v>
      </c>
      <c r="H730" s="324">
        <v>600</v>
      </c>
      <c r="I730" s="243"/>
      <c r="J730" s="177" t="s">
        <v>2698</v>
      </c>
      <c r="K730" s="177" t="s">
        <v>240</v>
      </c>
      <c r="L730" s="178">
        <v>2499</v>
      </c>
      <c r="N730" s="197" t="s">
        <v>2699</v>
      </c>
    </row>
    <row r="731" spans="1:14" s="163" customFormat="1" ht="21">
      <c r="A731" s="255">
        <v>719</v>
      </c>
      <c r="B731" s="295" t="s">
        <v>18</v>
      </c>
      <c r="C731" s="316" t="s">
        <v>2700</v>
      </c>
      <c r="D731" s="296" t="s">
        <v>2701</v>
      </c>
      <c r="E731" s="243" t="s">
        <v>2702</v>
      </c>
      <c r="F731" s="243" t="s">
        <v>259</v>
      </c>
      <c r="G731" s="297">
        <v>60</v>
      </c>
      <c r="H731" s="324">
        <v>600</v>
      </c>
      <c r="I731" s="243"/>
      <c r="J731" s="177" t="s">
        <v>2703</v>
      </c>
      <c r="K731" s="177" t="s">
        <v>426</v>
      </c>
      <c r="L731" s="178">
        <v>2499</v>
      </c>
      <c r="N731" s="197" t="s">
        <v>2704</v>
      </c>
    </row>
    <row r="732" spans="1:14" s="163" customFormat="1" ht="21">
      <c r="A732" s="255">
        <v>720</v>
      </c>
      <c r="B732" s="295" t="s">
        <v>10</v>
      </c>
      <c r="C732" s="316" t="s">
        <v>11</v>
      </c>
      <c r="D732" s="296" t="s">
        <v>12</v>
      </c>
      <c r="E732" s="243" t="s">
        <v>2705</v>
      </c>
      <c r="F732" s="243" t="s">
        <v>259</v>
      </c>
      <c r="G732" s="297">
        <v>60</v>
      </c>
      <c r="H732" s="324">
        <v>600</v>
      </c>
      <c r="I732" s="243"/>
      <c r="J732" s="177" t="s">
        <v>2569</v>
      </c>
      <c r="K732" s="177" t="s">
        <v>337</v>
      </c>
      <c r="L732" s="178">
        <v>2499</v>
      </c>
      <c r="N732" s="197" t="s">
        <v>2706</v>
      </c>
    </row>
    <row r="733" spans="1:14" s="163" customFormat="1" ht="21">
      <c r="A733" s="255">
        <v>721</v>
      </c>
      <c r="B733" s="295" t="s">
        <v>10</v>
      </c>
      <c r="C733" s="316" t="s">
        <v>473</v>
      </c>
      <c r="D733" s="296" t="s">
        <v>408</v>
      </c>
      <c r="E733" s="243" t="s">
        <v>2707</v>
      </c>
      <c r="F733" s="243" t="s">
        <v>259</v>
      </c>
      <c r="G733" s="297">
        <v>60</v>
      </c>
      <c r="H733" s="324">
        <v>600</v>
      </c>
      <c r="I733" s="243"/>
      <c r="J733" s="177" t="s">
        <v>2708</v>
      </c>
      <c r="K733" s="177"/>
      <c r="L733" s="178">
        <v>2499</v>
      </c>
      <c r="N733" s="197" t="s">
        <v>2709</v>
      </c>
    </row>
    <row r="734" spans="1:14" s="163" customFormat="1" ht="21">
      <c r="A734" s="255">
        <v>722</v>
      </c>
      <c r="B734" s="295" t="s">
        <v>18</v>
      </c>
      <c r="C734" s="316" t="s">
        <v>2710</v>
      </c>
      <c r="D734" s="296" t="s">
        <v>393</v>
      </c>
      <c r="E734" s="243" t="s">
        <v>2451</v>
      </c>
      <c r="F734" s="243" t="s">
        <v>259</v>
      </c>
      <c r="G734" s="297">
        <v>60</v>
      </c>
      <c r="H734" s="324">
        <v>600</v>
      </c>
      <c r="I734" s="243"/>
      <c r="J734" s="177" t="s">
        <v>2711</v>
      </c>
      <c r="K734" s="177" t="s">
        <v>702</v>
      </c>
      <c r="L734" s="178">
        <v>2499</v>
      </c>
      <c r="N734" s="197" t="s">
        <v>2668</v>
      </c>
    </row>
    <row r="735" spans="1:14" s="163" customFormat="1" ht="21">
      <c r="A735" s="255">
        <v>723</v>
      </c>
      <c r="B735" s="295" t="s">
        <v>10</v>
      </c>
      <c r="C735" s="316" t="s">
        <v>2712</v>
      </c>
      <c r="D735" s="296" t="s">
        <v>2713</v>
      </c>
      <c r="E735" s="243" t="s">
        <v>64</v>
      </c>
      <c r="F735" s="243" t="s">
        <v>259</v>
      </c>
      <c r="G735" s="297">
        <v>60</v>
      </c>
      <c r="H735" s="324">
        <v>600</v>
      </c>
      <c r="I735" s="243"/>
      <c r="J735" s="177" t="s">
        <v>2714</v>
      </c>
      <c r="K735" s="177"/>
      <c r="L735" s="178">
        <v>2499</v>
      </c>
      <c r="N735" s="197" t="s">
        <v>2715</v>
      </c>
    </row>
    <row r="736" spans="1:14" s="163" customFormat="1" ht="21">
      <c r="A736" s="255">
        <v>724</v>
      </c>
      <c r="B736" s="295" t="s">
        <v>13</v>
      </c>
      <c r="C736" s="316" t="s">
        <v>2716</v>
      </c>
      <c r="D736" s="296" t="s">
        <v>1466</v>
      </c>
      <c r="E736" s="243" t="s">
        <v>254</v>
      </c>
      <c r="F736" s="243" t="s">
        <v>514</v>
      </c>
      <c r="G736" s="297">
        <v>60</v>
      </c>
      <c r="H736" s="324">
        <v>600</v>
      </c>
      <c r="I736" s="243"/>
      <c r="J736" s="177" t="s">
        <v>2717</v>
      </c>
      <c r="K736" s="177"/>
      <c r="L736" s="178">
        <v>2499</v>
      </c>
      <c r="N736" s="197" t="s">
        <v>2718</v>
      </c>
    </row>
    <row r="737" spans="1:14" s="163" customFormat="1" ht="21">
      <c r="A737" s="255">
        <v>725</v>
      </c>
      <c r="B737" s="295" t="s">
        <v>13</v>
      </c>
      <c r="C737" s="316" t="s">
        <v>2719</v>
      </c>
      <c r="D737" s="296" t="s">
        <v>577</v>
      </c>
      <c r="E737" s="243" t="s">
        <v>2720</v>
      </c>
      <c r="F737" s="243" t="s">
        <v>514</v>
      </c>
      <c r="G737" s="297">
        <v>60</v>
      </c>
      <c r="H737" s="324">
        <v>600</v>
      </c>
      <c r="I737" s="243"/>
      <c r="J737" s="177" t="s">
        <v>2721</v>
      </c>
      <c r="K737" s="177"/>
      <c r="L737" s="178">
        <v>2499</v>
      </c>
      <c r="N737" s="197" t="s">
        <v>2722</v>
      </c>
    </row>
    <row r="738" spans="1:14" s="163" customFormat="1" ht="21">
      <c r="A738" s="255">
        <v>726</v>
      </c>
      <c r="B738" s="295" t="s">
        <v>13</v>
      </c>
      <c r="C738" s="316" t="s">
        <v>1038</v>
      </c>
      <c r="D738" s="296" t="s">
        <v>1466</v>
      </c>
      <c r="E738" s="243" t="s">
        <v>760</v>
      </c>
      <c r="F738" s="243" t="s">
        <v>514</v>
      </c>
      <c r="G738" s="297">
        <v>60</v>
      </c>
      <c r="H738" s="324">
        <v>600</v>
      </c>
      <c r="I738" s="243"/>
      <c r="J738" s="177" t="s">
        <v>2723</v>
      </c>
      <c r="K738" s="177" t="s">
        <v>2724</v>
      </c>
      <c r="L738" s="178">
        <v>2499</v>
      </c>
      <c r="N738" s="197" t="s">
        <v>2725</v>
      </c>
    </row>
    <row r="739" spans="1:14" s="163" customFormat="1" ht="21">
      <c r="A739" s="255">
        <v>727</v>
      </c>
      <c r="B739" s="295" t="s">
        <v>18</v>
      </c>
      <c r="C739" s="316" t="s">
        <v>2726</v>
      </c>
      <c r="D739" s="296" t="s">
        <v>647</v>
      </c>
      <c r="E739" s="243" t="s">
        <v>118</v>
      </c>
      <c r="F739" s="243" t="s">
        <v>514</v>
      </c>
      <c r="G739" s="297">
        <v>60</v>
      </c>
      <c r="H739" s="324">
        <v>600</v>
      </c>
      <c r="I739" s="243"/>
      <c r="J739" s="177" t="s">
        <v>2727</v>
      </c>
      <c r="K739" s="177" t="s">
        <v>1380</v>
      </c>
      <c r="L739" s="178">
        <v>2499</v>
      </c>
      <c r="N739" s="197" t="s">
        <v>2728</v>
      </c>
    </row>
    <row r="740" spans="1:14" s="163" customFormat="1" ht="21">
      <c r="A740" s="255">
        <v>728</v>
      </c>
      <c r="B740" s="295" t="s">
        <v>10</v>
      </c>
      <c r="C740" s="316" t="s">
        <v>262</v>
      </c>
      <c r="D740" s="296" t="s">
        <v>655</v>
      </c>
      <c r="E740" s="243" t="s">
        <v>1072</v>
      </c>
      <c r="F740" s="243" t="s">
        <v>514</v>
      </c>
      <c r="G740" s="297">
        <v>60</v>
      </c>
      <c r="H740" s="324">
        <v>600</v>
      </c>
      <c r="I740" s="243"/>
      <c r="J740" s="177" t="s">
        <v>2729</v>
      </c>
      <c r="K740" s="177" t="s">
        <v>2730</v>
      </c>
      <c r="L740" s="178">
        <v>2499</v>
      </c>
      <c r="N740" s="197" t="s">
        <v>2731</v>
      </c>
    </row>
    <row r="741" spans="1:14" s="163" customFormat="1" ht="21">
      <c r="A741" s="255">
        <v>729</v>
      </c>
      <c r="B741" s="295" t="s">
        <v>10</v>
      </c>
      <c r="C741" s="316" t="s">
        <v>2732</v>
      </c>
      <c r="D741" s="296" t="s">
        <v>548</v>
      </c>
      <c r="E741" s="243" t="s">
        <v>2733</v>
      </c>
      <c r="F741" s="243" t="s">
        <v>514</v>
      </c>
      <c r="G741" s="297">
        <v>60</v>
      </c>
      <c r="H741" s="324">
        <v>600</v>
      </c>
      <c r="I741" s="243"/>
      <c r="J741" s="177" t="s">
        <v>2734</v>
      </c>
      <c r="K741" s="177"/>
      <c r="L741" s="178">
        <v>2499</v>
      </c>
      <c r="N741" s="197" t="s">
        <v>2735</v>
      </c>
    </row>
    <row r="742" spans="1:14" s="163" customFormat="1" ht="21">
      <c r="A742" s="255">
        <v>730</v>
      </c>
      <c r="B742" s="295" t="s">
        <v>13</v>
      </c>
      <c r="C742" s="316" t="s">
        <v>709</v>
      </c>
      <c r="D742" s="296" t="s">
        <v>623</v>
      </c>
      <c r="E742" s="243" t="s">
        <v>1470</v>
      </c>
      <c r="F742" s="243" t="s">
        <v>514</v>
      </c>
      <c r="G742" s="297">
        <v>60</v>
      </c>
      <c r="H742" s="324">
        <v>600</v>
      </c>
      <c r="I742" s="243"/>
      <c r="J742" s="177" t="s">
        <v>2736</v>
      </c>
      <c r="K742" s="177" t="s">
        <v>2737</v>
      </c>
      <c r="L742" s="178">
        <v>2499</v>
      </c>
      <c r="N742" s="197" t="s">
        <v>2738</v>
      </c>
    </row>
    <row r="743" spans="1:14" s="163" customFormat="1" ht="21">
      <c r="A743" s="255">
        <v>731</v>
      </c>
      <c r="B743" s="295" t="s">
        <v>13</v>
      </c>
      <c r="C743" s="316" t="s">
        <v>326</v>
      </c>
      <c r="D743" s="296" t="s">
        <v>2385</v>
      </c>
      <c r="E743" s="243" t="s">
        <v>793</v>
      </c>
      <c r="F743" s="243" t="s">
        <v>514</v>
      </c>
      <c r="G743" s="297">
        <v>60</v>
      </c>
      <c r="H743" s="324">
        <v>600</v>
      </c>
      <c r="I743" s="243"/>
      <c r="J743" s="187" t="s">
        <v>2739</v>
      </c>
      <c r="K743" s="187" t="s">
        <v>2740</v>
      </c>
      <c r="L743" s="188">
        <v>2499</v>
      </c>
      <c r="N743" s="197" t="s">
        <v>2741</v>
      </c>
    </row>
    <row r="744" spans="1:14" s="163" customFormat="1" ht="21">
      <c r="A744" s="255">
        <v>732</v>
      </c>
      <c r="B744" s="295" t="s">
        <v>10</v>
      </c>
      <c r="C744" s="316" t="s">
        <v>2762</v>
      </c>
      <c r="D744" s="296" t="s">
        <v>676</v>
      </c>
      <c r="E744" s="243" t="s">
        <v>677</v>
      </c>
      <c r="F744" s="243" t="s">
        <v>514</v>
      </c>
      <c r="G744" s="297">
        <v>60</v>
      </c>
      <c r="H744" s="324">
        <v>600</v>
      </c>
      <c r="I744" s="243"/>
      <c r="J744" s="177" t="s">
        <v>2763</v>
      </c>
      <c r="K744" s="177" t="s">
        <v>736</v>
      </c>
      <c r="L744" s="178">
        <v>2499</v>
      </c>
      <c r="N744" s="197" t="s">
        <v>2764</v>
      </c>
    </row>
    <row r="745" spans="1:14" s="163" customFormat="1" ht="21">
      <c r="A745" s="255">
        <v>733</v>
      </c>
      <c r="B745" s="295" t="s">
        <v>13</v>
      </c>
      <c r="C745" s="316" t="s">
        <v>2742</v>
      </c>
      <c r="D745" s="296" t="s">
        <v>2743</v>
      </c>
      <c r="E745" s="243" t="s">
        <v>2744</v>
      </c>
      <c r="F745" s="243" t="s">
        <v>687</v>
      </c>
      <c r="G745" s="297">
        <v>60</v>
      </c>
      <c r="H745" s="324">
        <v>600</v>
      </c>
      <c r="I745" s="243"/>
      <c r="J745" s="177" t="s">
        <v>2745</v>
      </c>
      <c r="K745" s="177"/>
      <c r="L745" s="178">
        <v>2499</v>
      </c>
      <c r="N745" s="197" t="s">
        <v>2746</v>
      </c>
    </row>
    <row r="746" spans="1:14" s="163" customFormat="1" ht="21">
      <c r="A746" s="255">
        <v>734</v>
      </c>
      <c r="B746" s="295" t="s">
        <v>13</v>
      </c>
      <c r="C746" s="316" t="s">
        <v>208</v>
      </c>
      <c r="D746" s="296" t="s">
        <v>2747</v>
      </c>
      <c r="E746" s="243" t="s">
        <v>1510</v>
      </c>
      <c r="F746" s="243" t="s">
        <v>687</v>
      </c>
      <c r="G746" s="297">
        <v>60</v>
      </c>
      <c r="H746" s="324">
        <v>600</v>
      </c>
      <c r="I746" s="243"/>
      <c r="J746" s="177" t="s">
        <v>2748</v>
      </c>
      <c r="K746" s="177" t="s">
        <v>2749</v>
      </c>
      <c r="L746" s="178">
        <v>2499</v>
      </c>
      <c r="N746" s="197"/>
    </row>
    <row r="747" spans="1:14" s="163" customFormat="1" ht="21">
      <c r="A747" s="255">
        <v>735</v>
      </c>
      <c r="B747" s="295" t="s">
        <v>10</v>
      </c>
      <c r="C747" s="316" t="s">
        <v>205</v>
      </c>
      <c r="D747" s="296" t="s">
        <v>704</v>
      </c>
      <c r="E747" s="243" t="s">
        <v>673</v>
      </c>
      <c r="F747" s="243" t="s">
        <v>687</v>
      </c>
      <c r="G747" s="297">
        <v>60</v>
      </c>
      <c r="H747" s="324">
        <v>600</v>
      </c>
      <c r="I747" s="243"/>
      <c r="J747" s="177" t="s">
        <v>2750</v>
      </c>
      <c r="K747" s="177" t="s">
        <v>2751</v>
      </c>
      <c r="L747" s="178">
        <v>2499</v>
      </c>
      <c r="N747" s="197" t="s">
        <v>2752</v>
      </c>
    </row>
    <row r="748" spans="1:14" s="163" customFormat="1" ht="21">
      <c r="A748" s="255">
        <v>736</v>
      </c>
      <c r="B748" s="295" t="s">
        <v>13</v>
      </c>
      <c r="C748" s="316" t="s">
        <v>1377</v>
      </c>
      <c r="D748" s="296" t="s">
        <v>2753</v>
      </c>
      <c r="E748" s="243" t="s">
        <v>264</v>
      </c>
      <c r="F748" s="243" t="s">
        <v>687</v>
      </c>
      <c r="G748" s="297">
        <v>60</v>
      </c>
      <c r="H748" s="324">
        <v>600</v>
      </c>
      <c r="I748" s="243"/>
      <c r="J748" s="177" t="s">
        <v>2754</v>
      </c>
      <c r="K748" s="177" t="s">
        <v>547</v>
      </c>
      <c r="L748" s="178">
        <v>2499</v>
      </c>
      <c r="N748" s="197"/>
    </row>
    <row r="749" spans="1:14" s="163" customFormat="1" ht="21">
      <c r="A749" s="255">
        <v>737</v>
      </c>
      <c r="B749" s="295" t="s">
        <v>10</v>
      </c>
      <c r="C749" s="316" t="s">
        <v>2755</v>
      </c>
      <c r="D749" s="296" t="s">
        <v>704</v>
      </c>
      <c r="E749" s="243" t="s">
        <v>576</v>
      </c>
      <c r="F749" s="243" t="s">
        <v>687</v>
      </c>
      <c r="G749" s="297">
        <v>60</v>
      </c>
      <c r="H749" s="324">
        <v>600</v>
      </c>
      <c r="I749" s="243"/>
      <c r="J749" s="177" t="s">
        <v>2756</v>
      </c>
      <c r="K749" s="177" t="s">
        <v>1204</v>
      </c>
      <c r="L749" s="178">
        <v>2499</v>
      </c>
      <c r="N749" s="197"/>
    </row>
    <row r="750" spans="1:14" s="163" customFormat="1" ht="21">
      <c r="A750" s="255">
        <v>738</v>
      </c>
      <c r="B750" s="295" t="s">
        <v>13</v>
      </c>
      <c r="C750" s="316" t="s">
        <v>2757</v>
      </c>
      <c r="D750" s="296" t="s">
        <v>768</v>
      </c>
      <c r="E750" s="243" t="s">
        <v>259</v>
      </c>
      <c r="F750" s="243" t="s">
        <v>687</v>
      </c>
      <c r="G750" s="297">
        <v>60</v>
      </c>
      <c r="H750" s="324">
        <v>600</v>
      </c>
      <c r="I750" s="243"/>
      <c r="J750" s="177" t="s">
        <v>2758</v>
      </c>
      <c r="K750" s="177" t="s">
        <v>600</v>
      </c>
      <c r="L750" s="178">
        <v>2499</v>
      </c>
      <c r="N750" s="197" t="s">
        <v>2759</v>
      </c>
    </row>
    <row r="751" spans="1:14" s="163" customFormat="1" ht="21">
      <c r="A751" s="255">
        <v>739</v>
      </c>
      <c r="B751" s="295" t="s">
        <v>13</v>
      </c>
      <c r="C751" s="316" t="s">
        <v>238</v>
      </c>
      <c r="D751" s="296" t="s">
        <v>686</v>
      </c>
      <c r="E751" s="243" t="s">
        <v>756</v>
      </c>
      <c r="F751" s="243" t="s">
        <v>687</v>
      </c>
      <c r="G751" s="297">
        <v>62</v>
      </c>
      <c r="H751" s="324">
        <v>600</v>
      </c>
      <c r="I751" s="243"/>
      <c r="J751" s="177" t="s">
        <v>2760</v>
      </c>
      <c r="K751" s="177"/>
      <c r="L751" s="178">
        <v>2497</v>
      </c>
      <c r="N751" s="197" t="s">
        <v>2761</v>
      </c>
    </row>
    <row r="752" spans="1:14" s="163" customFormat="1" ht="21">
      <c r="A752" s="255">
        <v>740</v>
      </c>
      <c r="B752" s="295" t="s">
        <v>18</v>
      </c>
      <c r="C752" s="316" t="s">
        <v>2765</v>
      </c>
      <c r="D752" s="296" t="s">
        <v>2766</v>
      </c>
      <c r="E752" s="243" t="s">
        <v>148</v>
      </c>
      <c r="F752" s="243" t="s">
        <v>707</v>
      </c>
      <c r="G752" s="297">
        <v>60</v>
      </c>
      <c r="H752" s="324">
        <v>600</v>
      </c>
      <c r="I752" s="243"/>
      <c r="J752" s="177" t="s">
        <v>2767</v>
      </c>
      <c r="K752" s="177" t="s">
        <v>2350</v>
      </c>
      <c r="L752" s="178">
        <v>2499</v>
      </c>
      <c r="N752" s="197" t="s">
        <v>2768</v>
      </c>
    </row>
    <row r="753" spans="1:14" s="163" customFormat="1" ht="21">
      <c r="A753" s="255">
        <v>741</v>
      </c>
      <c r="B753" s="295" t="s">
        <v>10</v>
      </c>
      <c r="C753" s="316" t="s">
        <v>2769</v>
      </c>
      <c r="D753" s="296" t="s">
        <v>945</v>
      </c>
      <c r="E753" s="243" t="s">
        <v>687</v>
      </c>
      <c r="F753" s="243" t="s">
        <v>707</v>
      </c>
      <c r="G753" s="297">
        <v>60</v>
      </c>
      <c r="H753" s="324">
        <v>600</v>
      </c>
      <c r="I753" s="243"/>
      <c r="J753" s="177" t="s">
        <v>2770</v>
      </c>
      <c r="K753" s="177"/>
      <c r="L753" s="178">
        <v>2499</v>
      </c>
      <c r="N753" s="197"/>
    </row>
    <row r="754" spans="1:14" s="163" customFormat="1" ht="21">
      <c r="A754" s="255">
        <v>742</v>
      </c>
      <c r="B754" s="295" t="s">
        <v>10</v>
      </c>
      <c r="C754" s="316" t="s">
        <v>2771</v>
      </c>
      <c r="D754" s="296" t="s">
        <v>2410</v>
      </c>
      <c r="E754" s="243" t="s">
        <v>1188</v>
      </c>
      <c r="F754" s="243" t="s">
        <v>707</v>
      </c>
      <c r="G754" s="297">
        <v>60</v>
      </c>
      <c r="H754" s="324">
        <v>600</v>
      </c>
      <c r="I754" s="243"/>
      <c r="J754" s="177" t="s">
        <v>2772</v>
      </c>
      <c r="K754" s="177"/>
      <c r="L754" s="178">
        <v>2499</v>
      </c>
      <c r="N754" s="197" t="s">
        <v>2773</v>
      </c>
    </row>
    <row r="755" spans="1:14" s="163" customFormat="1" ht="21">
      <c r="A755" s="255">
        <v>743</v>
      </c>
      <c r="B755" s="295" t="s">
        <v>18</v>
      </c>
      <c r="C755" s="316" t="s">
        <v>2774</v>
      </c>
      <c r="D755" s="296" t="s">
        <v>2414</v>
      </c>
      <c r="E755" s="243" t="s">
        <v>727</v>
      </c>
      <c r="F755" s="243" t="s">
        <v>707</v>
      </c>
      <c r="G755" s="297">
        <v>60</v>
      </c>
      <c r="H755" s="324">
        <v>600</v>
      </c>
      <c r="I755" s="243"/>
      <c r="J755" s="177" t="s">
        <v>2775</v>
      </c>
      <c r="K755" s="177"/>
      <c r="L755" s="178">
        <v>2499</v>
      </c>
      <c r="N755" s="197" t="s">
        <v>2776</v>
      </c>
    </row>
    <row r="756" spans="1:14" s="163" customFormat="1" ht="21">
      <c r="A756" s="255">
        <v>744</v>
      </c>
      <c r="B756" s="295" t="s">
        <v>18</v>
      </c>
      <c r="C756" s="316" t="s">
        <v>2599</v>
      </c>
      <c r="D756" s="296" t="s">
        <v>2600</v>
      </c>
      <c r="E756" s="243" t="s">
        <v>261</v>
      </c>
      <c r="F756" s="243" t="s">
        <v>707</v>
      </c>
      <c r="G756" s="297">
        <v>60</v>
      </c>
      <c r="H756" s="324">
        <v>600</v>
      </c>
      <c r="I756" s="243"/>
      <c r="J756" s="177" t="s">
        <v>2601</v>
      </c>
      <c r="K756" s="177" t="s">
        <v>2602</v>
      </c>
      <c r="L756" s="178">
        <v>2499</v>
      </c>
      <c r="N756" s="197"/>
    </row>
    <row r="757" spans="1:14" s="163" customFormat="1" ht="21">
      <c r="A757" s="255">
        <v>745</v>
      </c>
      <c r="B757" s="295" t="s">
        <v>10</v>
      </c>
      <c r="C757" s="316" t="s">
        <v>2777</v>
      </c>
      <c r="D757" s="296" t="s">
        <v>937</v>
      </c>
      <c r="E757" s="243" t="s">
        <v>2778</v>
      </c>
      <c r="F757" s="243" t="s">
        <v>707</v>
      </c>
      <c r="G757" s="297">
        <v>60</v>
      </c>
      <c r="H757" s="324">
        <v>600</v>
      </c>
      <c r="I757" s="243"/>
      <c r="J757" s="177" t="s">
        <v>2779</v>
      </c>
      <c r="K757" s="177" t="s">
        <v>507</v>
      </c>
      <c r="L757" s="178">
        <v>2499</v>
      </c>
      <c r="N757" s="197" t="s">
        <v>2780</v>
      </c>
    </row>
    <row r="758" spans="1:14" s="163" customFormat="1" ht="21">
      <c r="A758" s="255">
        <v>746</v>
      </c>
      <c r="B758" s="295" t="s">
        <v>10</v>
      </c>
      <c r="C758" s="316" t="s">
        <v>163</v>
      </c>
      <c r="D758" s="296" t="s">
        <v>2781</v>
      </c>
      <c r="E758" s="243" t="s">
        <v>572</v>
      </c>
      <c r="F758" s="243" t="s">
        <v>707</v>
      </c>
      <c r="G758" s="297">
        <v>60</v>
      </c>
      <c r="H758" s="324">
        <v>600</v>
      </c>
      <c r="I758" s="243"/>
      <c r="J758" s="177" t="s">
        <v>2782</v>
      </c>
      <c r="K758" s="177" t="s">
        <v>663</v>
      </c>
      <c r="L758" s="178">
        <v>2498</v>
      </c>
      <c r="N758" s="197" t="s">
        <v>2783</v>
      </c>
    </row>
    <row r="759" spans="1:14" s="163" customFormat="1" ht="21">
      <c r="A759" s="255">
        <v>747</v>
      </c>
      <c r="B759" s="295" t="s">
        <v>18</v>
      </c>
      <c r="C759" s="316" t="s">
        <v>2784</v>
      </c>
      <c r="D759" s="296" t="s">
        <v>898</v>
      </c>
      <c r="E759" s="243" t="s">
        <v>739</v>
      </c>
      <c r="F759" s="243" t="s">
        <v>707</v>
      </c>
      <c r="G759" s="297">
        <v>60</v>
      </c>
      <c r="H759" s="324">
        <v>600</v>
      </c>
      <c r="I759" s="243"/>
      <c r="J759" s="177" t="s">
        <v>2785</v>
      </c>
      <c r="K759" s="177" t="s">
        <v>386</v>
      </c>
      <c r="L759" s="178">
        <v>2499</v>
      </c>
      <c r="N759" s="197" t="s">
        <v>2786</v>
      </c>
    </row>
    <row r="760" spans="1:14" s="163" customFormat="1" ht="21">
      <c r="A760" s="255">
        <v>748</v>
      </c>
      <c r="B760" s="295" t="s">
        <v>10</v>
      </c>
      <c r="C760" s="316" t="s">
        <v>2787</v>
      </c>
      <c r="D760" s="296" t="s">
        <v>2788</v>
      </c>
      <c r="E760" s="243" t="s">
        <v>581</v>
      </c>
      <c r="F760" s="243" t="s">
        <v>122</v>
      </c>
      <c r="G760" s="297">
        <v>60</v>
      </c>
      <c r="H760" s="324">
        <v>600</v>
      </c>
      <c r="I760" s="243"/>
      <c r="J760" s="177" t="s">
        <v>2789</v>
      </c>
      <c r="K760" s="177"/>
      <c r="L760" s="178">
        <v>2499</v>
      </c>
      <c r="N760" s="197" t="s">
        <v>2790</v>
      </c>
    </row>
    <row r="761" spans="1:14" s="163" customFormat="1" ht="21">
      <c r="A761" s="255">
        <v>749</v>
      </c>
      <c r="B761" s="295" t="s">
        <v>13</v>
      </c>
      <c r="C761" s="316" t="s">
        <v>2791</v>
      </c>
      <c r="D761" s="296" t="s">
        <v>1084</v>
      </c>
      <c r="E761" s="243" t="s">
        <v>715</v>
      </c>
      <c r="F761" s="243" t="s">
        <v>122</v>
      </c>
      <c r="G761" s="297">
        <v>60</v>
      </c>
      <c r="H761" s="324">
        <v>600</v>
      </c>
      <c r="I761" s="243"/>
      <c r="J761" s="177" t="s">
        <v>2792</v>
      </c>
      <c r="K761" s="177"/>
      <c r="L761" s="178">
        <v>2499</v>
      </c>
      <c r="N761" s="197" t="s">
        <v>2793</v>
      </c>
    </row>
    <row r="762" spans="1:14" s="163" customFormat="1" ht="21">
      <c r="A762" s="255">
        <v>750</v>
      </c>
      <c r="B762" s="295" t="s">
        <v>13</v>
      </c>
      <c r="C762" s="316" t="s">
        <v>2794</v>
      </c>
      <c r="D762" s="296" t="s">
        <v>2795</v>
      </c>
      <c r="E762" s="243" t="s">
        <v>1262</v>
      </c>
      <c r="F762" s="243" t="s">
        <v>122</v>
      </c>
      <c r="G762" s="297">
        <v>60</v>
      </c>
      <c r="H762" s="324">
        <v>600</v>
      </c>
      <c r="I762" s="243"/>
      <c r="J762" s="177" t="s">
        <v>2796</v>
      </c>
      <c r="K762" s="177" t="s">
        <v>2797</v>
      </c>
      <c r="L762" s="178">
        <v>2499</v>
      </c>
      <c r="N762" s="197" t="s">
        <v>2798</v>
      </c>
    </row>
    <row r="763" spans="1:14" s="163" customFormat="1" ht="21">
      <c r="A763" s="255">
        <v>751</v>
      </c>
      <c r="B763" s="295" t="s">
        <v>10</v>
      </c>
      <c r="C763" s="316" t="s">
        <v>946</v>
      </c>
      <c r="D763" s="296" t="s">
        <v>2799</v>
      </c>
      <c r="E763" s="243" t="s">
        <v>1112</v>
      </c>
      <c r="F763" s="243" t="s">
        <v>122</v>
      </c>
      <c r="G763" s="297">
        <v>60</v>
      </c>
      <c r="H763" s="324">
        <v>600</v>
      </c>
      <c r="I763" s="243"/>
      <c r="J763" s="177" t="s">
        <v>2800</v>
      </c>
      <c r="K763" s="177"/>
      <c r="L763" s="178">
        <v>2499</v>
      </c>
      <c r="N763" s="197" t="s">
        <v>2801</v>
      </c>
    </row>
    <row r="764" spans="1:14" s="163" customFormat="1" ht="21">
      <c r="A764" s="255">
        <v>752</v>
      </c>
      <c r="B764" s="295" t="s">
        <v>10</v>
      </c>
      <c r="C764" s="316" t="s">
        <v>2802</v>
      </c>
      <c r="D764" s="296" t="s">
        <v>88</v>
      </c>
      <c r="E764" s="243" t="s">
        <v>254</v>
      </c>
      <c r="F764" s="243" t="s">
        <v>1018</v>
      </c>
      <c r="G764" s="297">
        <v>60</v>
      </c>
      <c r="H764" s="324">
        <v>600</v>
      </c>
      <c r="I764" s="243"/>
      <c r="J764" s="177" t="s">
        <v>2803</v>
      </c>
      <c r="K764" s="177"/>
      <c r="L764" s="178">
        <v>2499</v>
      </c>
      <c r="N764" s="197" t="s">
        <v>2804</v>
      </c>
    </row>
    <row r="765" spans="1:14" s="163" customFormat="1" ht="21">
      <c r="A765" s="255">
        <v>753</v>
      </c>
      <c r="B765" s="295" t="s">
        <v>10</v>
      </c>
      <c r="C765" s="316" t="s">
        <v>287</v>
      </c>
      <c r="D765" s="296" t="s">
        <v>1135</v>
      </c>
      <c r="E765" s="243" t="s">
        <v>557</v>
      </c>
      <c r="F765" s="243" t="s">
        <v>1018</v>
      </c>
      <c r="G765" s="297">
        <v>60</v>
      </c>
      <c r="H765" s="324">
        <v>600</v>
      </c>
      <c r="I765" s="243"/>
      <c r="J765" s="177" t="s">
        <v>2805</v>
      </c>
      <c r="K765" s="177" t="s">
        <v>1362</v>
      </c>
      <c r="L765" s="178">
        <v>2499</v>
      </c>
      <c r="N765" s="197" t="s">
        <v>2806</v>
      </c>
    </row>
    <row r="766" spans="1:14" s="163" customFormat="1" ht="21">
      <c r="A766" s="255">
        <v>754</v>
      </c>
      <c r="B766" s="295" t="s">
        <v>13</v>
      </c>
      <c r="C766" s="316" t="s">
        <v>2807</v>
      </c>
      <c r="D766" s="296" t="s">
        <v>2808</v>
      </c>
      <c r="E766" s="243" t="s">
        <v>581</v>
      </c>
      <c r="F766" s="243" t="s">
        <v>1018</v>
      </c>
      <c r="G766" s="297">
        <v>60</v>
      </c>
      <c r="H766" s="324">
        <v>600</v>
      </c>
      <c r="I766" s="243"/>
      <c r="J766" s="177" t="s">
        <v>2809</v>
      </c>
      <c r="K766" s="177"/>
      <c r="L766" s="178">
        <v>2499</v>
      </c>
      <c r="N766" s="197" t="s">
        <v>2810</v>
      </c>
    </row>
    <row r="767" spans="1:14" s="163" customFormat="1" ht="21">
      <c r="A767" s="255">
        <v>755</v>
      </c>
      <c r="B767" s="295" t="s">
        <v>10</v>
      </c>
      <c r="C767" s="316" t="s">
        <v>2811</v>
      </c>
      <c r="D767" s="296" t="s">
        <v>1105</v>
      </c>
      <c r="E767" s="243" t="s">
        <v>531</v>
      </c>
      <c r="F767" s="243" t="s">
        <v>1018</v>
      </c>
      <c r="G767" s="297">
        <v>60</v>
      </c>
      <c r="H767" s="324">
        <v>600</v>
      </c>
      <c r="I767" s="243"/>
      <c r="J767" s="177" t="s">
        <v>2812</v>
      </c>
      <c r="K767" s="177" t="s">
        <v>1327</v>
      </c>
      <c r="L767" s="178">
        <v>2499</v>
      </c>
      <c r="N767" s="197" t="s">
        <v>2813</v>
      </c>
    </row>
    <row r="768" spans="1:14" s="163" customFormat="1" ht="21">
      <c r="A768" s="255">
        <v>756</v>
      </c>
      <c r="B768" s="295" t="s">
        <v>13</v>
      </c>
      <c r="C768" s="316" t="s">
        <v>413</v>
      </c>
      <c r="D768" s="296" t="s">
        <v>2814</v>
      </c>
      <c r="E768" s="243" t="s">
        <v>2778</v>
      </c>
      <c r="F768" s="243" t="s">
        <v>1018</v>
      </c>
      <c r="G768" s="297">
        <v>60</v>
      </c>
      <c r="H768" s="324">
        <v>600</v>
      </c>
      <c r="I768" s="243"/>
      <c r="J768" s="177" t="s">
        <v>2815</v>
      </c>
      <c r="K768" s="177" t="s">
        <v>736</v>
      </c>
      <c r="L768" s="178">
        <v>2499</v>
      </c>
      <c r="N768" s="197"/>
    </row>
    <row r="769" spans="1:14" s="163" customFormat="1" ht="21">
      <c r="A769" s="255">
        <v>757</v>
      </c>
      <c r="B769" s="295" t="s">
        <v>13</v>
      </c>
      <c r="C769" s="316" t="s">
        <v>2816</v>
      </c>
      <c r="D769" s="296" t="s">
        <v>1169</v>
      </c>
      <c r="E769" s="243" t="s">
        <v>546</v>
      </c>
      <c r="F769" s="243" t="s">
        <v>1018</v>
      </c>
      <c r="G769" s="297">
        <v>60</v>
      </c>
      <c r="H769" s="324">
        <v>600</v>
      </c>
      <c r="I769" s="243"/>
      <c r="J769" s="177" t="s">
        <v>2817</v>
      </c>
      <c r="K769" s="177"/>
      <c r="L769" s="178">
        <v>2499</v>
      </c>
      <c r="N769" s="197" t="s">
        <v>2818</v>
      </c>
    </row>
    <row r="770" spans="1:14" s="163" customFormat="1" ht="21">
      <c r="A770" s="255">
        <v>758</v>
      </c>
      <c r="B770" s="295" t="s">
        <v>10</v>
      </c>
      <c r="C770" s="316" t="s">
        <v>2819</v>
      </c>
      <c r="D770" s="296" t="s">
        <v>2820</v>
      </c>
      <c r="E770" s="243" t="s">
        <v>805</v>
      </c>
      <c r="F770" s="243" t="s">
        <v>1018</v>
      </c>
      <c r="G770" s="297">
        <v>60</v>
      </c>
      <c r="H770" s="324">
        <v>600</v>
      </c>
      <c r="I770" s="243"/>
      <c r="J770" s="177" t="s">
        <v>2821</v>
      </c>
      <c r="K770" s="177" t="s">
        <v>605</v>
      </c>
      <c r="L770" s="178">
        <v>2499</v>
      </c>
      <c r="N770" s="197" t="s">
        <v>2822</v>
      </c>
    </row>
    <row r="771" spans="1:14" s="163" customFormat="1" ht="21">
      <c r="A771" s="255">
        <v>759</v>
      </c>
      <c r="B771" s="295" t="s">
        <v>13</v>
      </c>
      <c r="C771" s="316" t="s">
        <v>2823</v>
      </c>
      <c r="D771" s="296" t="s">
        <v>397</v>
      </c>
      <c r="E771" s="243" t="s">
        <v>947</v>
      </c>
      <c r="F771" s="243" t="s">
        <v>562</v>
      </c>
      <c r="G771" s="297">
        <v>60</v>
      </c>
      <c r="H771" s="324">
        <v>600</v>
      </c>
      <c r="I771" s="243"/>
      <c r="J771" s="177" t="s">
        <v>2824</v>
      </c>
      <c r="K771" s="177" t="s">
        <v>56</v>
      </c>
      <c r="L771" s="178">
        <v>2499</v>
      </c>
      <c r="N771" s="197"/>
    </row>
    <row r="772" spans="1:14" s="163" customFormat="1" ht="21">
      <c r="A772" s="255">
        <v>760</v>
      </c>
      <c r="B772" s="295" t="s">
        <v>13</v>
      </c>
      <c r="C772" s="316" t="s">
        <v>1458</v>
      </c>
      <c r="D772" s="296" t="s">
        <v>2825</v>
      </c>
      <c r="E772" s="243" t="s">
        <v>982</v>
      </c>
      <c r="F772" s="243" t="s">
        <v>562</v>
      </c>
      <c r="G772" s="297">
        <v>60</v>
      </c>
      <c r="H772" s="324">
        <v>600</v>
      </c>
      <c r="I772" s="243"/>
      <c r="J772" s="177" t="s">
        <v>2826</v>
      </c>
      <c r="K772" s="177"/>
      <c r="L772" s="178">
        <v>2499</v>
      </c>
      <c r="N772" s="197" t="s">
        <v>2827</v>
      </c>
    </row>
    <row r="773" spans="1:14" s="163" customFormat="1" ht="21">
      <c r="A773" s="255">
        <v>761</v>
      </c>
      <c r="B773" s="295" t="s">
        <v>10</v>
      </c>
      <c r="C773" s="316" t="s">
        <v>400</v>
      </c>
      <c r="D773" s="296" t="s">
        <v>1178</v>
      </c>
      <c r="E773" s="243" t="s">
        <v>715</v>
      </c>
      <c r="F773" s="243" t="s">
        <v>562</v>
      </c>
      <c r="G773" s="297">
        <v>60</v>
      </c>
      <c r="H773" s="324">
        <v>600</v>
      </c>
      <c r="I773" s="243"/>
      <c r="J773" s="187" t="s">
        <v>2828</v>
      </c>
      <c r="K773" s="187" t="s">
        <v>2829</v>
      </c>
      <c r="L773" s="188">
        <v>2498</v>
      </c>
      <c r="N773" s="197"/>
    </row>
    <row r="774" spans="1:14" s="163" customFormat="1" ht="21">
      <c r="A774" s="255">
        <v>762</v>
      </c>
      <c r="B774" s="295" t="s">
        <v>10</v>
      </c>
      <c r="C774" s="316" t="s">
        <v>2830</v>
      </c>
      <c r="D774" s="296" t="s">
        <v>2831</v>
      </c>
      <c r="E774" s="243" t="s">
        <v>2832</v>
      </c>
      <c r="F774" s="243" t="s">
        <v>562</v>
      </c>
      <c r="G774" s="297">
        <v>64</v>
      </c>
      <c r="H774" s="324">
        <v>600</v>
      </c>
      <c r="I774" s="243"/>
      <c r="J774" s="187" t="s">
        <v>2833</v>
      </c>
      <c r="K774" s="187" t="s">
        <v>2834</v>
      </c>
      <c r="L774" s="188">
        <v>2494</v>
      </c>
      <c r="N774" s="197" t="s">
        <v>2835</v>
      </c>
    </row>
    <row r="775" spans="1:12" s="163" customFormat="1" ht="21">
      <c r="A775" s="255">
        <v>763</v>
      </c>
      <c r="B775" s="295" t="s">
        <v>10</v>
      </c>
      <c r="C775" s="316" t="s">
        <v>2836</v>
      </c>
      <c r="D775" s="296" t="s">
        <v>2837</v>
      </c>
      <c r="E775" s="243" t="s">
        <v>1573</v>
      </c>
      <c r="F775" s="243" t="s">
        <v>562</v>
      </c>
      <c r="G775" s="297">
        <v>68</v>
      </c>
      <c r="H775" s="324">
        <v>600</v>
      </c>
      <c r="I775" s="243"/>
      <c r="J775" s="187" t="s">
        <v>2838</v>
      </c>
      <c r="K775" s="187" t="s">
        <v>979</v>
      </c>
      <c r="L775" s="188">
        <v>2491</v>
      </c>
    </row>
    <row r="776" spans="1:14" s="163" customFormat="1" ht="21">
      <c r="A776" s="255">
        <v>764</v>
      </c>
      <c r="B776" s="295" t="s">
        <v>13</v>
      </c>
      <c r="C776" s="316" t="s">
        <v>2839</v>
      </c>
      <c r="D776" s="296" t="s">
        <v>2840</v>
      </c>
      <c r="E776" s="243" t="s">
        <v>30</v>
      </c>
      <c r="F776" s="243" t="s">
        <v>254</v>
      </c>
      <c r="G776" s="297">
        <v>60</v>
      </c>
      <c r="H776" s="324">
        <v>600</v>
      </c>
      <c r="I776" s="243"/>
      <c r="J776" s="187" t="s">
        <v>2841</v>
      </c>
      <c r="K776" s="187" t="s">
        <v>2829</v>
      </c>
      <c r="L776" s="188">
        <v>2498</v>
      </c>
      <c r="N776" s="197" t="s">
        <v>2842</v>
      </c>
    </row>
    <row r="777" spans="1:14" s="163" customFormat="1" ht="21">
      <c r="A777" s="255">
        <v>765</v>
      </c>
      <c r="B777" s="295" t="s">
        <v>13</v>
      </c>
      <c r="C777" s="316" t="s">
        <v>2607</v>
      </c>
      <c r="D777" s="296" t="s">
        <v>2608</v>
      </c>
      <c r="E777" s="243" t="s">
        <v>1195</v>
      </c>
      <c r="F777" s="243" t="s">
        <v>254</v>
      </c>
      <c r="G777" s="297">
        <v>72</v>
      </c>
      <c r="H777" s="324">
        <v>700</v>
      </c>
      <c r="I777" s="243"/>
      <c r="J777" s="187" t="s">
        <v>2609</v>
      </c>
      <c r="K777" s="187"/>
      <c r="L777" s="188">
        <v>2487</v>
      </c>
      <c r="N777" s="197" t="s">
        <v>2843</v>
      </c>
    </row>
    <row r="778" spans="1:14" s="163" customFormat="1" ht="21">
      <c r="A778" s="255">
        <v>766</v>
      </c>
      <c r="B778" s="295" t="s">
        <v>13</v>
      </c>
      <c r="C778" s="316" t="s">
        <v>2844</v>
      </c>
      <c r="D778" s="296" t="s">
        <v>2845</v>
      </c>
      <c r="E778" s="243" t="s">
        <v>1224</v>
      </c>
      <c r="F778" s="243" t="s">
        <v>254</v>
      </c>
      <c r="G778" s="297">
        <v>60</v>
      </c>
      <c r="H778" s="324">
        <v>600</v>
      </c>
      <c r="I778" s="243"/>
      <c r="J778" s="187" t="s">
        <v>2846</v>
      </c>
      <c r="K778" s="187"/>
      <c r="L778" s="188">
        <v>2499</v>
      </c>
      <c r="N778" s="197" t="s">
        <v>2847</v>
      </c>
    </row>
    <row r="779" spans="1:14" s="163" customFormat="1" ht="21">
      <c r="A779" s="255">
        <v>767</v>
      </c>
      <c r="B779" s="295" t="s">
        <v>18</v>
      </c>
      <c r="C779" s="316" t="s">
        <v>2848</v>
      </c>
      <c r="D779" s="296" t="s">
        <v>52</v>
      </c>
      <c r="E779" s="243" t="s">
        <v>793</v>
      </c>
      <c r="F779" s="243" t="s">
        <v>254</v>
      </c>
      <c r="G779" s="297">
        <v>60</v>
      </c>
      <c r="H779" s="324">
        <v>600</v>
      </c>
      <c r="I779" s="243"/>
      <c r="J779" s="177" t="s">
        <v>2849</v>
      </c>
      <c r="K779" s="177"/>
      <c r="L779" s="178">
        <v>2499</v>
      </c>
      <c r="N779" s="197"/>
    </row>
    <row r="780" spans="1:14" s="163" customFormat="1" ht="21">
      <c r="A780" s="255">
        <v>768</v>
      </c>
      <c r="B780" s="295" t="s">
        <v>13</v>
      </c>
      <c r="C780" s="316" t="s">
        <v>2850</v>
      </c>
      <c r="D780" s="296" t="s">
        <v>96</v>
      </c>
      <c r="E780" s="243" t="s">
        <v>687</v>
      </c>
      <c r="F780" s="243" t="s">
        <v>569</v>
      </c>
      <c r="G780" s="297">
        <v>60</v>
      </c>
      <c r="H780" s="324">
        <v>600</v>
      </c>
      <c r="I780" s="243"/>
      <c r="J780" s="177" t="s">
        <v>2851</v>
      </c>
      <c r="K780" s="177" t="s">
        <v>2740</v>
      </c>
      <c r="L780" s="178">
        <v>2499</v>
      </c>
      <c r="N780" s="197" t="s">
        <v>2852</v>
      </c>
    </row>
    <row r="781" spans="1:14" s="163" customFormat="1" ht="21">
      <c r="A781" s="255">
        <v>769</v>
      </c>
      <c r="B781" s="295" t="s">
        <v>10</v>
      </c>
      <c r="C781" s="316" t="s">
        <v>1011</v>
      </c>
      <c r="D781" s="296" t="s">
        <v>704</v>
      </c>
      <c r="E781" s="243" t="s">
        <v>562</v>
      </c>
      <c r="F781" s="243" t="s">
        <v>569</v>
      </c>
      <c r="G781" s="297">
        <v>60</v>
      </c>
      <c r="H781" s="324">
        <v>600</v>
      </c>
      <c r="I781" s="243"/>
      <c r="J781" s="177" t="s">
        <v>2853</v>
      </c>
      <c r="K781" s="177" t="s">
        <v>547</v>
      </c>
      <c r="L781" s="178">
        <v>2499</v>
      </c>
      <c r="N781" s="197" t="s">
        <v>2854</v>
      </c>
    </row>
    <row r="782" spans="1:14" s="163" customFormat="1" ht="21">
      <c r="A782" s="255">
        <v>770</v>
      </c>
      <c r="B782" s="295" t="s">
        <v>18</v>
      </c>
      <c r="C782" s="316" t="s">
        <v>717</v>
      </c>
      <c r="D782" s="296" t="s">
        <v>2855</v>
      </c>
      <c r="E782" s="243" t="s">
        <v>1161</v>
      </c>
      <c r="F782" s="243" t="s">
        <v>569</v>
      </c>
      <c r="G782" s="297">
        <v>60</v>
      </c>
      <c r="H782" s="324">
        <v>600</v>
      </c>
      <c r="I782" s="243"/>
      <c r="J782" s="177" t="s">
        <v>2856</v>
      </c>
      <c r="K782" s="177" t="s">
        <v>1073</v>
      </c>
      <c r="L782" s="178">
        <v>2499</v>
      </c>
      <c r="N782" s="197"/>
    </row>
    <row r="783" spans="1:14" s="163" customFormat="1" ht="21">
      <c r="A783" s="255">
        <v>771</v>
      </c>
      <c r="B783" s="295" t="s">
        <v>10</v>
      </c>
      <c r="C783" s="316" t="s">
        <v>313</v>
      </c>
      <c r="D783" s="296" t="s">
        <v>2857</v>
      </c>
      <c r="E783" s="243" t="s">
        <v>662</v>
      </c>
      <c r="F783" s="243" t="s">
        <v>569</v>
      </c>
      <c r="G783" s="297">
        <v>60</v>
      </c>
      <c r="H783" s="324">
        <v>600</v>
      </c>
      <c r="I783" s="243"/>
      <c r="J783" s="177" t="s">
        <v>2858</v>
      </c>
      <c r="K783" s="177"/>
      <c r="L783" s="178">
        <v>2499</v>
      </c>
      <c r="N783" s="197"/>
    </row>
    <row r="784" spans="1:14" s="163" customFormat="1" ht="21">
      <c r="A784" s="255">
        <v>772</v>
      </c>
      <c r="B784" s="295" t="s">
        <v>13</v>
      </c>
      <c r="C784" s="316" t="s">
        <v>180</v>
      </c>
      <c r="D784" s="296" t="s">
        <v>2859</v>
      </c>
      <c r="E784" s="243" t="s">
        <v>1112</v>
      </c>
      <c r="F784" s="243" t="s">
        <v>569</v>
      </c>
      <c r="G784" s="297">
        <v>60</v>
      </c>
      <c r="H784" s="324">
        <v>600</v>
      </c>
      <c r="I784" s="243"/>
      <c r="J784" s="177" t="s">
        <v>2860</v>
      </c>
      <c r="K784" s="177"/>
      <c r="L784" s="178">
        <v>2499</v>
      </c>
      <c r="N784" s="197" t="s">
        <v>2861</v>
      </c>
    </row>
    <row r="785" spans="1:14" s="163" customFormat="1" ht="21">
      <c r="A785" s="255">
        <v>773</v>
      </c>
      <c r="B785" s="295" t="s">
        <v>13</v>
      </c>
      <c r="C785" s="316" t="s">
        <v>2862</v>
      </c>
      <c r="D785" s="296" t="s">
        <v>2863</v>
      </c>
      <c r="E785" s="243" t="s">
        <v>549</v>
      </c>
      <c r="F785" s="243" t="s">
        <v>569</v>
      </c>
      <c r="G785" s="297">
        <v>60</v>
      </c>
      <c r="H785" s="324">
        <v>600</v>
      </c>
      <c r="I785" s="243"/>
      <c r="J785" s="177" t="s">
        <v>2864</v>
      </c>
      <c r="K785" s="177" t="s">
        <v>2865</v>
      </c>
      <c r="L785" s="178">
        <v>2499</v>
      </c>
      <c r="N785" s="197" t="s">
        <v>2866</v>
      </c>
    </row>
    <row r="786" spans="1:14" s="163" customFormat="1" ht="21">
      <c r="A786" s="255">
        <v>774</v>
      </c>
      <c r="B786" s="295" t="s">
        <v>18</v>
      </c>
      <c r="C786" s="316" t="s">
        <v>1419</v>
      </c>
      <c r="D786" s="296" t="s">
        <v>1347</v>
      </c>
      <c r="E786" s="243" t="s">
        <v>112</v>
      </c>
      <c r="F786" s="243" t="s">
        <v>1161</v>
      </c>
      <c r="G786" s="297">
        <v>61</v>
      </c>
      <c r="H786" s="324">
        <v>600</v>
      </c>
      <c r="I786" s="243"/>
      <c r="J786" s="177" t="s">
        <v>2867</v>
      </c>
      <c r="K786" s="177" t="s">
        <v>2572</v>
      </c>
      <c r="L786" s="178">
        <v>2498</v>
      </c>
      <c r="N786" s="197" t="s">
        <v>2868</v>
      </c>
    </row>
    <row r="787" spans="1:14" s="163" customFormat="1" ht="21">
      <c r="A787" s="255">
        <v>775</v>
      </c>
      <c r="B787" s="295" t="s">
        <v>10</v>
      </c>
      <c r="C787" s="316" t="s">
        <v>2382</v>
      </c>
      <c r="D787" s="296" t="s">
        <v>67</v>
      </c>
      <c r="E787" s="243" t="s">
        <v>998</v>
      </c>
      <c r="F787" s="243" t="s">
        <v>1161</v>
      </c>
      <c r="G787" s="297">
        <v>60</v>
      </c>
      <c r="H787" s="324">
        <v>600</v>
      </c>
      <c r="I787" s="243"/>
      <c r="J787" s="177" t="s">
        <v>2869</v>
      </c>
      <c r="K787" s="177"/>
      <c r="L787" s="178">
        <v>2499</v>
      </c>
      <c r="N787" s="197"/>
    </row>
    <row r="788" spans="1:14" s="163" customFormat="1" ht="21">
      <c r="A788" s="255">
        <v>776</v>
      </c>
      <c r="B788" s="295" t="s">
        <v>10</v>
      </c>
      <c r="C788" s="316" t="s">
        <v>896</v>
      </c>
      <c r="D788" s="296" t="s">
        <v>1337</v>
      </c>
      <c r="E788" s="243" t="s">
        <v>968</v>
      </c>
      <c r="F788" s="243" t="s">
        <v>1161</v>
      </c>
      <c r="G788" s="297">
        <v>60</v>
      </c>
      <c r="H788" s="324">
        <v>600</v>
      </c>
      <c r="I788" s="243"/>
      <c r="J788" s="177" t="s">
        <v>2870</v>
      </c>
      <c r="K788" s="177"/>
      <c r="L788" s="178">
        <v>2499</v>
      </c>
      <c r="N788" s="197"/>
    </row>
    <row r="789" spans="1:14" s="163" customFormat="1" ht="21">
      <c r="A789" s="255">
        <v>777</v>
      </c>
      <c r="B789" s="295" t="s">
        <v>18</v>
      </c>
      <c r="C789" s="316" t="s">
        <v>2871</v>
      </c>
      <c r="D789" s="296" t="s">
        <v>2872</v>
      </c>
      <c r="E789" s="243" t="s">
        <v>2873</v>
      </c>
      <c r="F789" s="243" t="s">
        <v>1161</v>
      </c>
      <c r="G789" s="297">
        <v>60</v>
      </c>
      <c r="H789" s="324">
        <v>600</v>
      </c>
      <c r="I789" s="243"/>
      <c r="J789" s="177" t="s">
        <v>2874</v>
      </c>
      <c r="K789" s="177"/>
      <c r="L789" s="178">
        <v>2499</v>
      </c>
      <c r="N789" s="197" t="s">
        <v>2875</v>
      </c>
    </row>
    <row r="790" spans="1:14" s="163" customFormat="1" ht="21">
      <c r="A790" s="287">
        <v>778</v>
      </c>
      <c r="B790" s="298" t="s">
        <v>10</v>
      </c>
      <c r="C790" s="317" t="s">
        <v>51</v>
      </c>
      <c r="D790" s="299" t="s">
        <v>565</v>
      </c>
      <c r="E790" s="244" t="s">
        <v>1072</v>
      </c>
      <c r="F790" s="244" t="s">
        <v>1161</v>
      </c>
      <c r="G790" s="300">
        <v>60</v>
      </c>
      <c r="H790" s="325">
        <v>600</v>
      </c>
      <c r="I790" s="244"/>
      <c r="J790" s="152" t="s">
        <v>2876</v>
      </c>
      <c r="K790" s="152"/>
      <c r="L790" s="153">
        <v>2499</v>
      </c>
      <c r="N790" s="189" t="s">
        <v>2877</v>
      </c>
    </row>
    <row r="791" spans="1:15" ht="21.75" thickBot="1">
      <c r="A791" s="37"/>
      <c r="B791" s="366"/>
      <c r="C791" s="367"/>
      <c r="D791" s="367"/>
      <c r="E791" s="367"/>
      <c r="F791" s="367"/>
      <c r="G791" s="367"/>
      <c r="H791" s="326">
        <f>SUM(H13:H790)</f>
        <v>507100</v>
      </c>
      <c r="I791" s="112"/>
      <c r="J791" s="196"/>
      <c r="K791" s="113"/>
      <c r="L791" s="114"/>
      <c r="M791" s="37"/>
      <c r="N791" s="115"/>
      <c r="O791" s="37"/>
    </row>
    <row r="792" spans="1:15" s="212" customFormat="1" ht="21">
      <c r="A792" s="208"/>
      <c r="B792" s="330"/>
      <c r="C792" s="331"/>
      <c r="D792" s="331"/>
      <c r="E792" s="331"/>
      <c r="F792" s="331"/>
      <c r="G792" s="331"/>
      <c r="H792" s="327"/>
      <c r="I792" s="224"/>
      <c r="J792" s="331"/>
      <c r="K792" s="225"/>
      <c r="L792" s="226"/>
      <c r="M792" s="208"/>
      <c r="N792" s="227"/>
      <c r="O792" s="208"/>
    </row>
    <row r="793" spans="1:15" s="212" customFormat="1" ht="21">
      <c r="A793" s="208"/>
      <c r="B793" s="330"/>
      <c r="C793" s="331"/>
      <c r="D793" s="331"/>
      <c r="E793" s="331"/>
      <c r="F793" s="331"/>
      <c r="G793" s="331"/>
      <c r="H793" s="327"/>
      <c r="I793" s="224"/>
      <c r="J793" s="331"/>
      <c r="K793" s="225"/>
      <c r="L793" s="226"/>
      <c r="M793" s="208"/>
      <c r="N793" s="227"/>
      <c r="O793" s="208"/>
    </row>
    <row r="794" spans="1:15" ht="21">
      <c r="A794" s="37"/>
      <c r="B794" s="195"/>
      <c r="C794" s="269"/>
      <c r="D794" s="196"/>
      <c r="E794" s="196"/>
      <c r="F794" s="196"/>
      <c r="G794" s="269"/>
      <c r="H794" s="327"/>
      <c r="I794" s="112"/>
      <c r="J794" s="196"/>
      <c r="K794" s="113"/>
      <c r="L794" s="114"/>
      <c r="M794" s="37"/>
      <c r="N794" s="115"/>
      <c r="O794" s="37"/>
    </row>
    <row r="795" spans="1:15" ht="21">
      <c r="A795" s="180"/>
      <c r="B795" s="180"/>
      <c r="C795" s="200"/>
      <c r="D795" s="180"/>
      <c r="E795" s="180"/>
      <c r="F795" s="180"/>
      <c r="G795" s="200"/>
      <c r="H795" s="329"/>
      <c r="I795" s="180"/>
      <c r="J795" s="117"/>
      <c r="K795" s="118"/>
      <c r="L795" s="119"/>
      <c r="M795" s="180"/>
      <c r="N795" s="180"/>
      <c r="O795" s="180"/>
    </row>
    <row r="796" spans="1:7" s="212" customFormat="1" ht="21">
      <c r="A796" s="346"/>
      <c r="B796" s="346"/>
      <c r="C796" s="347"/>
      <c r="D796" s="348" t="s">
        <v>2902</v>
      </c>
      <c r="E796" s="349"/>
      <c r="F796" s="349" t="s">
        <v>2909</v>
      </c>
      <c r="G796" s="350"/>
    </row>
    <row r="797" spans="1:8" s="212" customFormat="1" ht="21">
      <c r="A797" s="194"/>
      <c r="B797" s="194"/>
      <c r="C797" s="168"/>
      <c r="D797" s="351"/>
      <c r="E797" s="349" t="s">
        <v>2903</v>
      </c>
      <c r="F797" s="349"/>
      <c r="G797" s="349"/>
      <c r="H797" s="349"/>
    </row>
    <row r="798" spans="1:8" s="212" customFormat="1" ht="21">
      <c r="A798" s="194"/>
      <c r="B798" s="194"/>
      <c r="C798" s="168"/>
      <c r="D798" s="352" t="s">
        <v>2904</v>
      </c>
      <c r="E798" s="349" t="s">
        <v>2905</v>
      </c>
      <c r="F798" s="349"/>
      <c r="G798" s="349"/>
      <c r="H798" s="349"/>
    </row>
    <row r="799" spans="1:10" s="212" customFormat="1" ht="21">
      <c r="A799" s="209"/>
      <c r="B799" s="209"/>
      <c r="C799" s="42"/>
      <c r="D799" s="42"/>
      <c r="E799" s="390" t="s">
        <v>2906</v>
      </c>
      <c r="F799" s="390"/>
      <c r="G799" s="390"/>
      <c r="H799" s="390"/>
      <c r="I799" s="390"/>
      <c r="J799" s="390"/>
    </row>
    <row r="800" spans="1:15" ht="21">
      <c r="A800" s="180"/>
      <c r="B800" s="180"/>
      <c r="C800" s="200"/>
      <c r="D800" s="180"/>
      <c r="E800" s="180"/>
      <c r="F800" s="180"/>
      <c r="G800" s="200"/>
      <c r="H800" s="329"/>
      <c r="I800" s="180"/>
      <c r="J800" s="117"/>
      <c r="K800" s="118"/>
      <c r="L800" s="119"/>
      <c r="M800" s="180"/>
      <c r="N800" s="180"/>
      <c r="O800" s="180"/>
    </row>
    <row r="801" spans="1:15" ht="21">
      <c r="A801" s="180"/>
      <c r="B801" s="180"/>
      <c r="C801" s="200"/>
      <c r="D801" s="180"/>
      <c r="E801" s="180"/>
      <c r="F801" s="180"/>
      <c r="G801" s="200"/>
      <c r="H801" s="329"/>
      <c r="I801" s="180"/>
      <c r="J801" s="117"/>
      <c r="K801" s="118"/>
      <c r="L801" s="119"/>
      <c r="M801" s="180"/>
      <c r="N801" s="180"/>
      <c r="O801" s="180"/>
    </row>
    <row r="802" spans="1:15" ht="21">
      <c r="A802" s="180"/>
      <c r="B802" s="180"/>
      <c r="C802" s="200"/>
      <c r="D802" s="180"/>
      <c r="E802" s="180"/>
      <c r="F802" s="180"/>
      <c r="G802" s="200"/>
      <c r="H802" s="329"/>
      <c r="I802" s="180"/>
      <c r="J802" s="117"/>
      <c r="K802" s="118"/>
      <c r="L802" s="119"/>
      <c r="M802" s="180"/>
      <c r="N802" s="180"/>
      <c r="O802" s="180"/>
    </row>
    <row r="803" spans="1:15" ht="21">
      <c r="A803" s="180"/>
      <c r="B803" s="180"/>
      <c r="C803" s="200"/>
      <c r="D803" s="180"/>
      <c r="E803" s="180"/>
      <c r="F803" s="180"/>
      <c r="G803" s="200"/>
      <c r="H803" s="329"/>
      <c r="I803" s="180"/>
      <c r="J803" s="117"/>
      <c r="K803" s="118"/>
      <c r="L803" s="119"/>
      <c r="M803" s="180"/>
      <c r="N803" s="180"/>
      <c r="O803" s="180"/>
    </row>
    <row r="804" spans="1:15" ht="21">
      <c r="A804" s="180"/>
      <c r="B804" s="180"/>
      <c r="C804" s="200"/>
      <c r="D804" s="180"/>
      <c r="E804" s="180"/>
      <c r="F804" s="180"/>
      <c r="G804" s="200"/>
      <c r="H804" s="329"/>
      <c r="I804" s="180"/>
      <c r="J804" s="117"/>
      <c r="K804" s="118"/>
      <c r="L804" s="119"/>
      <c r="M804" s="180"/>
      <c r="N804" s="180"/>
      <c r="O804" s="180"/>
    </row>
    <row r="805" spans="1:15" ht="21">
      <c r="A805" s="180"/>
      <c r="B805" s="180"/>
      <c r="C805" s="200"/>
      <c r="D805" s="180"/>
      <c r="E805" s="180"/>
      <c r="F805" s="180"/>
      <c r="G805" s="200"/>
      <c r="H805" s="329"/>
      <c r="I805" s="180"/>
      <c r="J805" s="117"/>
      <c r="K805" s="118"/>
      <c r="L805" s="119"/>
      <c r="M805" s="180"/>
      <c r="N805" s="180"/>
      <c r="O805" s="180"/>
    </row>
    <row r="806" spans="1:15" ht="21">
      <c r="A806" s="180"/>
      <c r="B806" s="180"/>
      <c r="C806" s="200"/>
      <c r="D806" s="180"/>
      <c r="E806" s="180"/>
      <c r="F806" s="180"/>
      <c r="G806" s="200"/>
      <c r="H806" s="329"/>
      <c r="I806" s="180"/>
      <c r="J806" s="117"/>
      <c r="K806" s="118"/>
      <c r="L806" s="119"/>
      <c r="M806" s="180"/>
      <c r="N806" s="180"/>
      <c r="O806" s="180"/>
    </row>
    <row r="807" spans="1:15" ht="21">
      <c r="A807" s="180"/>
      <c r="B807" s="180"/>
      <c r="C807" s="200"/>
      <c r="D807" s="180"/>
      <c r="E807" s="180"/>
      <c r="F807" s="180"/>
      <c r="G807" s="200"/>
      <c r="H807" s="329"/>
      <c r="I807" s="180"/>
      <c r="J807" s="117"/>
      <c r="K807" s="118"/>
      <c r="L807" s="119"/>
      <c r="M807" s="180"/>
      <c r="N807" s="180"/>
      <c r="O807" s="180"/>
    </row>
    <row r="808" spans="1:15" s="231" customFormat="1" ht="21">
      <c r="A808" s="208"/>
      <c r="B808" s="342"/>
      <c r="C808" s="343"/>
      <c r="D808" s="208"/>
      <c r="E808" s="38"/>
      <c r="F808" s="38"/>
      <c r="G808" s="344"/>
      <c r="H808" s="345"/>
      <c r="I808" s="40"/>
      <c r="J808" s="228"/>
      <c r="K808" s="229"/>
      <c r="L808" s="230"/>
      <c r="M808" s="208"/>
      <c r="N808" s="227"/>
      <c r="O808" s="208"/>
    </row>
    <row r="809" spans="1:15" s="231" customFormat="1" ht="21">
      <c r="A809" s="208"/>
      <c r="B809" s="342"/>
      <c r="C809" s="343"/>
      <c r="D809" s="208"/>
      <c r="E809" s="38"/>
      <c r="F809" s="38"/>
      <c r="G809" s="344"/>
      <c r="H809" s="345"/>
      <c r="I809" s="40"/>
      <c r="J809" s="228"/>
      <c r="K809" s="229"/>
      <c r="L809" s="230"/>
      <c r="M809" s="208"/>
      <c r="N809" s="227"/>
      <c r="O809" s="208"/>
    </row>
    <row r="810" spans="1:15" s="231" customFormat="1" ht="21">
      <c r="A810" s="208"/>
      <c r="B810" s="342"/>
      <c r="C810" s="343"/>
      <c r="D810" s="208"/>
      <c r="E810" s="38"/>
      <c r="F810" s="38"/>
      <c r="G810" s="344"/>
      <c r="H810" s="345"/>
      <c r="I810" s="40"/>
      <c r="J810" s="228"/>
      <c r="K810" s="229"/>
      <c r="L810" s="230"/>
      <c r="M810" s="208"/>
      <c r="N810" s="227"/>
      <c r="O810" s="208"/>
    </row>
    <row r="811" spans="1:15" s="231" customFormat="1" ht="21">
      <c r="A811" s="208"/>
      <c r="B811" s="342"/>
      <c r="C811" s="343"/>
      <c r="D811" s="208"/>
      <c r="E811" s="38"/>
      <c r="F811" s="38"/>
      <c r="G811" s="344"/>
      <c r="H811" s="345"/>
      <c r="I811" s="40"/>
      <c r="J811" s="228"/>
      <c r="K811" s="229"/>
      <c r="L811" s="230"/>
      <c r="M811" s="208"/>
      <c r="N811" s="227"/>
      <c r="O811" s="208"/>
    </row>
    <row r="812" spans="1:15" s="231" customFormat="1" ht="21">
      <c r="A812" s="208"/>
      <c r="B812" s="342"/>
      <c r="C812" s="343"/>
      <c r="D812" s="208"/>
      <c r="E812" s="38"/>
      <c r="F812" s="38"/>
      <c r="G812" s="344"/>
      <c r="H812" s="345"/>
      <c r="I812" s="40"/>
      <c r="J812" s="228"/>
      <c r="K812" s="229"/>
      <c r="L812" s="230"/>
      <c r="M812" s="208"/>
      <c r="N812" s="227"/>
      <c r="O812" s="208"/>
    </row>
    <row r="813" spans="1:15" s="231" customFormat="1" ht="21">
      <c r="A813" s="208"/>
      <c r="B813" s="342"/>
      <c r="C813" s="343"/>
      <c r="D813" s="208"/>
      <c r="E813" s="38"/>
      <c r="F813" s="38"/>
      <c r="G813" s="344"/>
      <c r="H813" s="345"/>
      <c r="I813" s="40"/>
      <c r="J813" s="228"/>
      <c r="K813" s="229"/>
      <c r="L813" s="230"/>
      <c r="M813" s="208"/>
      <c r="N813" s="227"/>
      <c r="O813" s="208"/>
    </row>
    <row r="814" spans="1:15" s="231" customFormat="1" ht="21">
      <c r="A814" s="208"/>
      <c r="B814" s="342"/>
      <c r="C814" s="343"/>
      <c r="D814" s="208"/>
      <c r="E814" s="38"/>
      <c r="F814" s="38"/>
      <c r="G814" s="344"/>
      <c r="H814" s="345"/>
      <c r="I814" s="40"/>
      <c r="J814" s="228"/>
      <c r="K814" s="229"/>
      <c r="L814" s="230"/>
      <c r="M814" s="208"/>
      <c r="N814" s="227"/>
      <c r="O814" s="208"/>
    </row>
    <row r="815" spans="1:15" s="231" customFormat="1" ht="21">
      <c r="A815" s="208"/>
      <c r="B815" s="342"/>
      <c r="C815" s="343"/>
      <c r="D815" s="208"/>
      <c r="E815" s="38"/>
      <c r="F815" s="38"/>
      <c r="G815" s="344"/>
      <c r="H815" s="345"/>
      <c r="I815" s="40"/>
      <c r="J815" s="228"/>
      <c r="K815" s="229"/>
      <c r="L815" s="230"/>
      <c r="M815" s="208"/>
      <c r="N815" s="227"/>
      <c r="O815" s="208"/>
    </row>
    <row r="816" spans="1:15" s="231" customFormat="1" ht="21">
      <c r="A816" s="208"/>
      <c r="B816" s="342"/>
      <c r="C816" s="343"/>
      <c r="D816" s="208"/>
      <c r="E816" s="38"/>
      <c r="F816" s="38"/>
      <c r="G816" s="344"/>
      <c r="H816" s="345"/>
      <c r="I816" s="40"/>
      <c r="J816" s="228"/>
      <c r="K816" s="229"/>
      <c r="L816" s="230"/>
      <c r="M816" s="208"/>
      <c r="N816" s="227"/>
      <c r="O816" s="208"/>
    </row>
  </sheetData>
  <sheetProtection/>
  <mergeCells count="17">
    <mergeCell ref="M11:M12"/>
    <mergeCell ref="N11:N12"/>
    <mergeCell ref="O11:O12"/>
    <mergeCell ref="E799:J799"/>
    <mergeCell ref="A6:L6"/>
    <mergeCell ref="A7:L7"/>
    <mergeCell ref="A8:L8"/>
    <mergeCell ref="A9:L9"/>
    <mergeCell ref="B791:G791"/>
    <mergeCell ref="A10:I10"/>
    <mergeCell ref="A11:A12"/>
    <mergeCell ref="B11:D12"/>
    <mergeCell ref="E11:F11"/>
    <mergeCell ref="G11:G12"/>
    <mergeCell ref="I11:I12"/>
    <mergeCell ref="J11:J12"/>
    <mergeCell ref="L11:L12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72"/>
  <sheetViews>
    <sheetView view="pageLayout" workbookViewId="0" topLeftCell="A199">
      <selection activeCell="A203" sqref="A203:IV206"/>
    </sheetView>
  </sheetViews>
  <sheetFormatPr defaultColWidth="9.140625" defaultRowHeight="15"/>
  <cols>
    <col min="1" max="1" width="6.00390625" style="199" customWidth="1"/>
    <col min="2" max="2" width="6.421875" style="201" customWidth="1"/>
    <col min="3" max="3" width="11.57421875" style="199" customWidth="1"/>
    <col min="4" max="4" width="13.140625" style="199" customWidth="1"/>
    <col min="5" max="5" width="6.57421875" style="202" customWidth="1"/>
    <col min="6" max="6" width="5.140625" style="7" customWidth="1"/>
    <col min="7" max="7" width="7.00390625" style="8" customWidth="1"/>
    <col min="8" max="8" width="13.421875" style="9" hidden="1" customWidth="1"/>
    <col min="9" max="9" width="11.421875" style="9" hidden="1" customWidth="1"/>
    <col min="10" max="10" width="14.57421875" style="7" customWidth="1"/>
    <col min="11" max="11" width="8.421875" style="359" customWidth="1"/>
    <col min="12" max="12" width="8.421875" style="355" customWidth="1"/>
    <col min="13" max="13" width="16.7109375" style="1" customWidth="1"/>
    <col min="14" max="14" width="10.00390625" style="199" customWidth="1"/>
    <col min="15" max="16" width="9.00390625" style="199" customWidth="1"/>
    <col min="17" max="16384" width="9.00390625" style="200" customWidth="1"/>
  </cols>
  <sheetData>
    <row r="1" spans="1:12" s="209" customFormat="1" ht="21">
      <c r="A1" s="337"/>
      <c r="B1" s="337"/>
      <c r="C1" s="338"/>
      <c r="D1" s="339"/>
      <c r="E1" s="340"/>
      <c r="F1" s="340"/>
      <c r="G1" s="341"/>
      <c r="H1" s="340"/>
      <c r="I1" s="340"/>
      <c r="J1" s="341"/>
      <c r="K1" s="336"/>
      <c r="L1" s="336"/>
    </row>
    <row r="2" spans="1:12" s="209" customFormat="1" ht="21">
      <c r="A2" s="337"/>
      <c r="B2" s="337"/>
      <c r="C2" s="338"/>
      <c r="D2" s="339"/>
      <c r="E2" s="340"/>
      <c r="F2" s="340"/>
      <c r="G2" s="341"/>
      <c r="H2" s="340"/>
      <c r="I2" s="340"/>
      <c r="J2" s="341"/>
      <c r="K2" s="336"/>
      <c r="L2" s="336"/>
    </row>
    <row r="3" spans="1:12" s="209" customFormat="1" ht="21">
      <c r="A3" s="337"/>
      <c r="B3" s="337"/>
      <c r="C3" s="338"/>
      <c r="D3" s="339"/>
      <c r="E3" s="340"/>
      <c r="F3" s="340"/>
      <c r="G3" s="341"/>
      <c r="H3" s="340"/>
      <c r="I3" s="340"/>
      <c r="J3" s="341"/>
      <c r="K3" s="336"/>
      <c r="L3" s="336"/>
    </row>
    <row r="4" spans="1:12" s="209" customFormat="1" ht="21">
      <c r="A4" s="337"/>
      <c r="B4" s="337"/>
      <c r="C4" s="338"/>
      <c r="D4" s="339"/>
      <c r="E4" s="340"/>
      <c r="F4" s="340"/>
      <c r="G4" s="341"/>
      <c r="H4" s="340"/>
      <c r="I4" s="340"/>
      <c r="J4" s="341"/>
      <c r="K4" s="336"/>
      <c r="L4" s="336"/>
    </row>
    <row r="5" spans="1:12" s="209" customFormat="1" ht="21">
      <c r="A5" s="337"/>
      <c r="B5" s="337"/>
      <c r="C5" s="338"/>
      <c r="D5" s="339"/>
      <c r="E5" s="340"/>
      <c r="F5" s="340"/>
      <c r="G5" s="341"/>
      <c r="H5" s="340"/>
      <c r="I5" s="340"/>
      <c r="J5" s="341"/>
      <c r="K5" s="336"/>
      <c r="L5" s="336"/>
    </row>
    <row r="6" spans="1:12" s="209" customFormat="1" ht="21">
      <c r="A6" s="364" t="s">
        <v>2898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</row>
    <row r="7" spans="1:12" s="209" customFormat="1" ht="21">
      <c r="A7" s="364" t="s">
        <v>2907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</row>
    <row r="8" spans="1:12" s="209" customFormat="1" ht="21">
      <c r="A8" s="364" t="s">
        <v>2899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</row>
    <row r="9" spans="1:12" s="209" customFormat="1" ht="21">
      <c r="A9" s="365" t="s">
        <v>2900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</row>
    <row r="10" spans="1:15" s="212" customFormat="1" ht="23.25">
      <c r="A10" s="368"/>
      <c r="B10" s="368"/>
      <c r="C10" s="368"/>
      <c r="D10" s="368"/>
      <c r="E10" s="368"/>
      <c r="F10" s="368"/>
      <c r="G10" s="368"/>
      <c r="H10" s="368"/>
      <c r="I10" s="368"/>
      <c r="J10" s="190"/>
      <c r="K10" s="353"/>
      <c r="L10" s="353"/>
      <c r="M10" s="210"/>
      <c r="N10" s="211"/>
      <c r="O10" s="199"/>
    </row>
    <row r="11" spans="1:15" s="212" customFormat="1" ht="18.75">
      <c r="A11" s="369" t="s">
        <v>21</v>
      </c>
      <c r="B11" s="371" t="s">
        <v>4</v>
      </c>
      <c r="C11" s="372"/>
      <c r="D11" s="373"/>
      <c r="E11" s="377" t="s">
        <v>6</v>
      </c>
      <c r="F11" s="377"/>
      <c r="G11" s="378" t="s">
        <v>22</v>
      </c>
      <c r="H11" s="319" t="s">
        <v>0</v>
      </c>
      <c r="I11" s="380" t="s">
        <v>1</v>
      </c>
      <c r="J11" s="382" t="s">
        <v>2305</v>
      </c>
      <c r="K11" s="332" t="s">
        <v>23</v>
      </c>
      <c r="L11" s="380" t="s">
        <v>24</v>
      </c>
      <c r="M11" s="384" t="s">
        <v>2310</v>
      </c>
      <c r="N11" s="386" t="s">
        <v>25</v>
      </c>
      <c r="O11" s="388" t="s">
        <v>26</v>
      </c>
    </row>
    <row r="12" spans="1:15" s="212" customFormat="1" ht="18.75">
      <c r="A12" s="370"/>
      <c r="B12" s="374"/>
      <c r="C12" s="375"/>
      <c r="D12" s="376"/>
      <c r="E12" s="213" t="s">
        <v>5</v>
      </c>
      <c r="F12" s="213" t="s">
        <v>7</v>
      </c>
      <c r="G12" s="379"/>
      <c r="H12" s="320" t="s">
        <v>2</v>
      </c>
      <c r="I12" s="381"/>
      <c r="J12" s="383"/>
      <c r="K12" s="333" t="s">
        <v>27</v>
      </c>
      <c r="L12" s="381"/>
      <c r="M12" s="385"/>
      <c r="N12" s="387"/>
      <c r="O12" s="389"/>
    </row>
    <row r="13" spans="1:14" ht="21">
      <c r="A13" s="271">
        <v>1</v>
      </c>
      <c r="B13" s="272" t="s">
        <v>10</v>
      </c>
      <c r="C13" s="273" t="s">
        <v>116</v>
      </c>
      <c r="D13" s="274" t="s">
        <v>117</v>
      </c>
      <c r="E13" s="271">
        <v>23</v>
      </c>
      <c r="F13" s="275" t="s">
        <v>31</v>
      </c>
      <c r="G13" s="276">
        <f aca="true" t="shared" si="0" ref="G13:G57">2556-L13</f>
        <v>68</v>
      </c>
      <c r="H13" s="277">
        <v>800</v>
      </c>
      <c r="I13" s="278"/>
      <c r="J13" s="10" t="s">
        <v>1628</v>
      </c>
      <c r="K13" s="358"/>
      <c r="L13" s="354" t="s">
        <v>119</v>
      </c>
      <c r="M13" s="11"/>
      <c r="N13" s="12"/>
    </row>
    <row r="14" spans="1:14" ht="21">
      <c r="A14" s="203">
        <v>2</v>
      </c>
      <c r="B14" s="248" t="s">
        <v>13</v>
      </c>
      <c r="C14" s="249" t="s">
        <v>1365</v>
      </c>
      <c r="D14" s="250" t="s">
        <v>1366</v>
      </c>
      <c r="E14" s="203">
        <v>159</v>
      </c>
      <c r="F14" s="261" t="s">
        <v>31</v>
      </c>
      <c r="G14" s="265">
        <f t="shared" si="0"/>
        <v>44</v>
      </c>
      <c r="H14" s="204">
        <v>800</v>
      </c>
      <c r="I14" s="267"/>
      <c r="J14" s="13" t="s">
        <v>2236</v>
      </c>
      <c r="K14" s="359" t="s">
        <v>215</v>
      </c>
      <c r="L14" s="355" t="s">
        <v>1367</v>
      </c>
      <c r="M14" s="14"/>
      <c r="N14" s="205"/>
    </row>
    <row r="15" spans="1:14" ht="21">
      <c r="A15" s="203">
        <v>3</v>
      </c>
      <c r="B15" s="248" t="s">
        <v>1368</v>
      </c>
      <c r="C15" s="249" t="s">
        <v>1369</v>
      </c>
      <c r="D15" s="250" t="s">
        <v>102</v>
      </c>
      <c r="E15" s="203">
        <v>170</v>
      </c>
      <c r="F15" s="261" t="s">
        <v>31</v>
      </c>
      <c r="G15" s="265">
        <f t="shared" si="0"/>
        <v>18</v>
      </c>
      <c r="H15" s="204">
        <v>800</v>
      </c>
      <c r="I15" s="267"/>
      <c r="J15" s="13" t="s">
        <v>2237</v>
      </c>
      <c r="K15" s="359" t="s">
        <v>386</v>
      </c>
      <c r="L15" s="355" t="s">
        <v>1370</v>
      </c>
      <c r="M15" s="14"/>
      <c r="N15" s="205"/>
    </row>
    <row r="16" spans="1:14" ht="21">
      <c r="A16" s="203">
        <v>4</v>
      </c>
      <c r="B16" s="172" t="s">
        <v>123</v>
      </c>
      <c r="C16" s="173" t="s">
        <v>1371</v>
      </c>
      <c r="D16" s="174" t="s">
        <v>1372</v>
      </c>
      <c r="E16" s="254" t="s">
        <v>592</v>
      </c>
      <c r="F16" s="175" t="s">
        <v>31</v>
      </c>
      <c r="G16" s="306">
        <f t="shared" si="0"/>
        <v>51</v>
      </c>
      <c r="H16" s="204">
        <v>800</v>
      </c>
      <c r="I16" s="267"/>
      <c r="J16" s="13" t="s">
        <v>2238</v>
      </c>
      <c r="K16" s="359" t="s">
        <v>1373</v>
      </c>
      <c r="L16" s="355" t="s">
        <v>1374</v>
      </c>
      <c r="M16" s="14"/>
      <c r="N16" s="205"/>
    </row>
    <row r="17" spans="1:14" ht="21">
      <c r="A17" s="203">
        <v>5</v>
      </c>
      <c r="B17" s="172" t="s">
        <v>13</v>
      </c>
      <c r="C17" s="173" t="s">
        <v>1375</v>
      </c>
      <c r="D17" s="174" t="s">
        <v>125</v>
      </c>
      <c r="E17" s="254" t="s">
        <v>64</v>
      </c>
      <c r="F17" s="175" t="s">
        <v>31</v>
      </c>
      <c r="G17" s="306">
        <f t="shared" si="0"/>
        <v>43</v>
      </c>
      <c r="H17" s="204">
        <v>800</v>
      </c>
      <c r="I17" s="267"/>
      <c r="J17" s="13" t="s">
        <v>2239</v>
      </c>
      <c r="K17" s="359" t="s">
        <v>1266</v>
      </c>
      <c r="L17" s="355" t="s">
        <v>1376</v>
      </c>
      <c r="M17" s="14"/>
      <c r="N17" s="205"/>
    </row>
    <row r="18" spans="1:14" ht="21">
      <c r="A18" s="203">
        <v>6</v>
      </c>
      <c r="B18" s="172" t="s">
        <v>18</v>
      </c>
      <c r="C18" s="173" t="s">
        <v>1377</v>
      </c>
      <c r="D18" s="174" t="s">
        <v>171</v>
      </c>
      <c r="E18" s="203">
        <v>168</v>
      </c>
      <c r="F18" s="175">
        <v>1</v>
      </c>
      <c r="G18" s="306">
        <f t="shared" si="0"/>
        <v>62</v>
      </c>
      <c r="H18" s="204">
        <v>800</v>
      </c>
      <c r="I18" s="267"/>
      <c r="J18" s="13" t="s">
        <v>1631</v>
      </c>
      <c r="L18" s="355" t="s">
        <v>127</v>
      </c>
      <c r="M18" s="14"/>
      <c r="N18" s="205"/>
    </row>
    <row r="19" spans="1:14" ht="21">
      <c r="A19" s="203">
        <v>7</v>
      </c>
      <c r="B19" s="172" t="s">
        <v>10</v>
      </c>
      <c r="C19" s="173" t="s">
        <v>493</v>
      </c>
      <c r="D19" s="174" t="s">
        <v>108</v>
      </c>
      <c r="E19" s="203">
        <v>61</v>
      </c>
      <c r="F19" s="175">
        <v>1</v>
      </c>
      <c r="G19" s="306">
        <f t="shared" si="0"/>
        <v>47</v>
      </c>
      <c r="H19" s="204">
        <v>800</v>
      </c>
      <c r="I19" s="267"/>
      <c r="J19" s="13" t="s">
        <v>2240</v>
      </c>
      <c r="K19" s="359" t="s">
        <v>774</v>
      </c>
      <c r="L19" s="355" t="s">
        <v>1378</v>
      </c>
      <c r="M19" s="14"/>
      <c r="N19" s="205"/>
    </row>
    <row r="20" spans="1:14" ht="21">
      <c r="A20" s="203">
        <v>8</v>
      </c>
      <c r="B20" s="172" t="s">
        <v>13</v>
      </c>
      <c r="C20" s="173" t="s">
        <v>1363</v>
      </c>
      <c r="D20" s="174" t="s">
        <v>1379</v>
      </c>
      <c r="E20" s="279" t="s">
        <v>729</v>
      </c>
      <c r="F20" s="175">
        <v>1</v>
      </c>
      <c r="G20" s="306">
        <f t="shared" si="0"/>
        <v>49</v>
      </c>
      <c r="H20" s="204">
        <v>800</v>
      </c>
      <c r="I20" s="267"/>
      <c r="J20" s="13" t="s">
        <v>2241</v>
      </c>
      <c r="K20" s="359" t="s">
        <v>1380</v>
      </c>
      <c r="L20" s="355" t="s">
        <v>1381</v>
      </c>
      <c r="M20" s="14"/>
      <c r="N20" s="205"/>
    </row>
    <row r="21" spans="1:14" ht="21">
      <c r="A21" s="203">
        <v>9</v>
      </c>
      <c r="B21" s="172" t="s">
        <v>10</v>
      </c>
      <c r="C21" s="173" t="s">
        <v>101</v>
      </c>
      <c r="D21" s="174" t="s">
        <v>102</v>
      </c>
      <c r="E21" s="203" t="s">
        <v>103</v>
      </c>
      <c r="F21" s="175">
        <v>1</v>
      </c>
      <c r="G21" s="306">
        <f t="shared" si="0"/>
        <v>94</v>
      </c>
      <c r="H21" s="204">
        <v>800</v>
      </c>
      <c r="I21" s="267"/>
      <c r="J21" s="13" t="s">
        <v>1623</v>
      </c>
      <c r="L21" s="355" t="s">
        <v>32</v>
      </c>
      <c r="M21" s="14"/>
      <c r="N21" s="205"/>
    </row>
    <row r="22" spans="1:14" ht="21">
      <c r="A22" s="203">
        <v>10</v>
      </c>
      <c r="B22" s="16" t="s">
        <v>10</v>
      </c>
      <c r="C22" s="17" t="s">
        <v>1382</v>
      </c>
      <c r="D22" s="18" t="s">
        <v>73</v>
      </c>
      <c r="E22" s="19">
        <v>161</v>
      </c>
      <c r="F22" s="206">
        <v>1</v>
      </c>
      <c r="G22" s="20">
        <f t="shared" si="0"/>
        <v>65</v>
      </c>
      <c r="H22" s="204">
        <v>800</v>
      </c>
      <c r="I22" s="267"/>
      <c r="J22" s="13" t="s">
        <v>1921</v>
      </c>
      <c r="K22" s="359" t="s">
        <v>75</v>
      </c>
      <c r="L22" s="355" t="s">
        <v>76</v>
      </c>
      <c r="M22" s="14"/>
      <c r="N22" s="205"/>
    </row>
    <row r="23" spans="1:14" ht="21">
      <c r="A23" s="203">
        <v>11</v>
      </c>
      <c r="B23" s="16" t="s">
        <v>10</v>
      </c>
      <c r="C23" s="17" t="s">
        <v>1383</v>
      </c>
      <c r="D23" s="18" t="s">
        <v>29</v>
      </c>
      <c r="E23" s="19">
        <v>14</v>
      </c>
      <c r="F23" s="206">
        <v>1</v>
      </c>
      <c r="G23" s="20">
        <f t="shared" si="0"/>
        <v>89</v>
      </c>
      <c r="H23" s="204">
        <v>800</v>
      </c>
      <c r="I23" s="267"/>
      <c r="J23" s="13" t="s">
        <v>1618</v>
      </c>
      <c r="L23" s="355" t="s">
        <v>82</v>
      </c>
      <c r="M23" s="14"/>
      <c r="N23" s="205"/>
    </row>
    <row r="24" spans="1:14" ht="21">
      <c r="A24" s="203">
        <v>12</v>
      </c>
      <c r="B24" s="16" t="s">
        <v>10</v>
      </c>
      <c r="C24" s="17" t="s">
        <v>1384</v>
      </c>
      <c r="D24" s="18" t="s">
        <v>98</v>
      </c>
      <c r="E24" s="19">
        <v>151</v>
      </c>
      <c r="F24" s="206">
        <v>1</v>
      </c>
      <c r="G24" s="20">
        <f t="shared" si="0"/>
        <v>62</v>
      </c>
      <c r="H24" s="204">
        <v>800</v>
      </c>
      <c r="I24" s="267"/>
      <c r="J24" s="13" t="s">
        <v>1648</v>
      </c>
      <c r="L24" s="355" t="s">
        <v>127</v>
      </c>
      <c r="M24" s="21" t="s">
        <v>179</v>
      </c>
      <c r="N24" s="205"/>
    </row>
    <row r="25" spans="1:14" ht="21">
      <c r="A25" s="203">
        <v>13</v>
      </c>
      <c r="B25" s="16" t="s">
        <v>13</v>
      </c>
      <c r="C25" s="17" t="s">
        <v>1385</v>
      </c>
      <c r="D25" s="18" t="s">
        <v>29</v>
      </c>
      <c r="E25" s="19">
        <v>57</v>
      </c>
      <c r="F25" s="206">
        <v>1</v>
      </c>
      <c r="G25" s="20">
        <f t="shared" si="0"/>
        <v>81</v>
      </c>
      <c r="H25" s="204">
        <v>800</v>
      </c>
      <c r="I25" s="267"/>
      <c r="J25" s="13" t="s">
        <v>1626</v>
      </c>
      <c r="L25" s="355" t="s">
        <v>113</v>
      </c>
      <c r="M25" s="14"/>
      <c r="N25" s="205"/>
    </row>
    <row r="26" spans="1:14" ht="21">
      <c r="A26" s="203">
        <v>14</v>
      </c>
      <c r="B26" s="16" t="s">
        <v>13</v>
      </c>
      <c r="C26" s="17" t="s">
        <v>1386</v>
      </c>
      <c r="D26" s="18" t="s">
        <v>185</v>
      </c>
      <c r="E26" s="19">
        <v>158</v>
      </c>
      <c r="F26" s="206">
        <v>1</v>
      </c>
      <c r="G26" s="20">
        <f t="shared" si="0"/>
        <v>81</v>
      </c>
      <c r="H26" s="204">
        <v>800</v>
      </c>
      <c r="I26" s="267"/>
      <c r="J26" s="13" t="s">
        <v>1651</v>
      </c>
      <c r="K26" s="359" t="s">
        <v>186</v>
      </c>
      <c r="L26" s="355" t="s">
        <v>113</v>
      </c>
      <c r="M26" s="14"/>
      <c r="N26" s="205"/>
    </row>
    <row r="27" spans="1:14" ht="21">
      <c r="A27" s="203">
        <v>15</v>
      </c>
      <c r="B27" s="16" t="s">
        <v>10</v>
      </c>
      <c r="C27" s="17" t="s">
        <v>1387</v>
      </c>
      <c r="D27" s="18" t="s">
        <v>88</v>
      </c>
      <c r="E27" s="19">
        <v>162</v>
      </c>
      <c r="F27" s="206">
        <v>1</v>
      </c>
      <c r="G27" s="20">
        <f t="shared" si="0"/>
        <v>70</v>
      </c>
      <c r="H27" s="204">
        <v>800</v>
      </c>
      <c r="I27" s="267"/>
      <c r="J27" s="13" t="s">
        <v>1653</v>
      </c>
      <c r="L27" s="355" t="s">
        <v>178</v>
      </c>
      <c r="M27" s="14"/>
      <c r="N27" s="205"/>
    </row>
    <row r="28" spans="1:14" ht="21">
      <c r="A28" s="203">
        <v>16</v>
      </c>
      <c r="B28" s="16" t="s">
        <v>13</v>
      </c>
      <c r="C28" s="17" t="s">
        <v>1388</v>
      </c>
      <c r="D28" s="18" t="s">
        <v>58</v>
      </c>
      <c r="E28" s="280" t="s">
        <v>59</v>
      </c>
      <c r="F28" s="206">
        <v>1</v>
      </c>
      <c r="G28" s="20">
        <f t="shared" si="0"/>
        <v>74</v>
      </c>
      <c r="H28" s="204">
        <v>800</v>
      </c>
      <c r="I28" s="267"/>
      <c r="J28" s="13" t="s">
        <v>1612</v>
      </c>
      <c r="K28" s="359" t="s">
        <v>60</v>
      </c>
      <c r="L28" s="355" t="s">
        <v>61</v>
      </c>
      <c r="M28" s="14"/>
      <c r="N28" s="205"/>
    </row>
    <row r="29" spans="1:14" ht="21">
      <c r="A29" s="203">
        <v>17</v>
      </c>
      <c r="B29" s="16" t="s">
        <v>13</v>
      </c>
      <c r="C29" s="17" t="s">
        <v>1389</v>
      </c>
      <c r="D29" s="18" t="s">
        <v>49</v>
      </c>
      <c r="E29" s="19">
        <v>167</v>
      </c>
      <c r="F29" s="206">
        <v>1</v>
      </c>
      <c r="G29" s="20">
        <f t="shared" si="0"/>
        <v>79</v>
      </c>
      <c r="H29" s="204">
        <v>800</v>
      </c>
      <c r="I29" s="267"/>
      <c r="J29" s="13" t="s">
        <v>1609</v>
      </c>
      <c r="L29" s="355" t="s">
        <v>50</v>
      </c>
      <c r="M29" s="14"/>
      <c r="N29" s="205"/>
    </row>
    <row r="30" spans="1:14" ht="21">
      <c r="A30" s="203">
        <v>18</v>
      </c>
      <c r="B30" s="16" t="s">
        <v>10</v>
      </c>
      <c r="C30" s="17" t="s">
        <v>160</v>
      </c>
      <c r="D30" s="18" t="s">
        <v>29</v>
      </c>
      <c r="E30" s="19">
        <v>57</v>
      </c>
      <c r="F30" s="206">
        <v>1</v>
      </c>
      <c r="G30" s="20">
        <f t="shared" si="0"/>
        <v>80</v>
      </c>
      <c r="H30" s="204">
        <v>800</v>
      </c>
      <c r="I30" s="267"/>
      <c r="J30" s="13" t="s">
        <v>1641</v>
      </c>
      <c r="K30" s="359" t="s">
        <v>161</v>
      </c>
      <c r="L30" s="355" t="s">
        <v>162</v>
      </c>
      <c r="M30" s="14"/>
      <c r="N30" s="205"/>
    </row>
    <row r="31" spans="1:14" ht="21">
      <c r="A31" s="203">
        <v>19</v>
      </c>
      <c r="B31" s="16" t="s">
        <v>13</v>
      </c>
      <c r="C31" s="17" t="s">
        <v>1390</v>
      </c>
      <c r="D31" s="18" t="s">
        <v>1391</v>
      </c>
      <c r="E31" s="19">
        <v>3</v>
      </c>
      <c r="F31" s="206">
        <v>1</v>
      </c>
      <c r="G31" s="20">
        <f t="shared" si="0"/>
        <v>49</v>
      </c>
      <c r="H31" s="204">
        <v>800</v>
      </c>
      <c r="I31" s="267"/>
      <c r="J31" s="13" t="s">
        <v>2242</v>
      </c>
      <c r="K31" s="359" t="s">
        <v>573</v>
      </c>
      <c r="L31" s="355" t="s">
        <v>1381</v>
      </c>
      <c r="M31" s="14"/>
      <c r="N31" s="205"/>
    </row>
    <row r="32" spans="1:14" ht="21">
      <c r="A32" s="203">
        <v>20</v>
      </c>
      <c r="B32" s="16" t="s">
        <v>10</v>
      </c>
      <c r="C32" s="17" t="s">
        <v>146</v>
      </c>
      <c r="D32" s="18" t="s">
        <v>147</v>
      </c>
      <c r="E32" s="171" t="s">
        <v>148</v>
      </c>
      <c r="F32" s="206">
        <v>1</v>
      </c>
      <c r="G32" s="20">
        <v>69</v>
      </c>
      <c r="H32" s="204">
        <v>800</v>
      </c>
      <c r="I32" s="267"/>
      <c r="J32" s="22" t="s">
        <v>1637</v>
      </c>
      <c r="K32" s="360"/>
      <c r="L32" s="356" t="s">
        <v>100</v>
      </c>
      <c r="M32" s="23" t="s">
        <v>149</v>
      </c>
      <c r="N32" s="205"/>
    </row>
    <row r="33" spans="1:14" ht="21">
      <c r="A33" s="203">
        <v>21</v>
      </c>
      <c r="B33" s="16" t="s">
        <v>10</v>
      </c>
      <c r="C33" s="17" t="s">
        <v>38</v>
      </c>
      <c r="D33" s="18" t="s">
        <v>39</v>
      </c>
      <c r="E33" s="171" t="s">
        <v>40</v>
      </c>
      <c r="F33" s="206">
        <v>1</v>
      </c>
      <c r="G33" s="20">
        <v>78</v>
      </c>
      <c r="H33" s="204">
        <v>800</v>
      </c>
      <c r="I33" s="267"/>
      <c r="J33" s="22" t="s">
        <v>1607</v>
      </c>
      <c r="K33" s="360"/>
      <c r="L33" s="356" t="s">
        <v>41</v>
      </c>
      <c r="M33" s="23" t="s">
        <v>2531</v>
      </c>
      <c r="N33" s="205"/>
    </row>
    <row r="34" spans="1:14" ht="21">
      <c r="A34" s="203">
        <v>22</v>
      </c>
      <c r="B34" s="16" t="s">
        <v>8</v>
      </c>
      <c r="C34" s="17" t="s">
        <v>2532</v>
      </c>
      <c r="D34" s="18" t="s">
        <v>2533</v>
      </c>
      <c r="E34" s="171" t="s">
        <v>2534</v>
      </c>
      <c r="F34" s="206">
        <v>1</v>
      </c>
      <c r="G34" s="20">
        <v>5</v>
      </c>
      <c r="H34" s="204">
        <v>800</v>
      </c>
      <c r="I34" s="267"/>
      <c r="J34" s="22" t="s">
        <v>2535</v>
      </c>
      <c r="K34" s="360" t="s">
        <v>754</v>
      </c>
      <c r="L34" s="356" t="s">
        <v>2536</v>
      </c>
      <c r="M34" s="23" t="s">
        <v>2537</v>
      </c>
      <c r="N34" s="205"/>
    </row>
    <row r="35" spans="1:14" ht="21">
      <c r="A35" s="203">
        <v>23</v>
      </c>
      <c r="B35" s="16" t="s">
        <v>13</v>
      </c>
      <c r="C35" s="17" t="s">
        <v>2538</v>
      </c>
      <c r="D35" s="18" t="s">
        <v>2539</v>
      </c>
      <c r="E35" s="171" t="s">
        <v>30</v>
      </c>
      <c r="F35" s="206">
        <v>1</v>
      </c>
      <c r="G35" s="20">
        <v>17</v>
      </c>
      <c r="H35" s="204">
        <v>800</v>
      </c>
      <c r="I35" s="267"/>
      <c r="J35" s="22" t="s">
        <v>2540</v>
      </c>
      <c r="K35" s="360" t="s">
        <v>1461</v>
      </c>
      <c r="L35" s="356" t="s">
        <v>1431</v>
      </c>
      <c r="M35" s="23" t="s">
        <v>2541</v>
      </c>
      <c r="N35" s="205"/>
    </row>
    <row r="36" spans="1:14" ht="21">
      <c r="A36" s="203">
        <v>24</v>
      </c>
      <c r="B36" s="248" t="s">
        <v>18</v>
      </c>
      <c r="C36" s="249" t="s">
        <v>379</v>
      </c>
      <c r="D36" s="250" t="s">
        <v>1394</v>
      </c>
      <c r="E36" s="203">
        <v>50</v>
      </c>
      <c r="F36" s="261" t="s">
        <v>259</v>
      </c>
      <c r="G36" s="265">
        <f t="shared" si="0"/>
        <v>73</v>
      </c>
      <c r="H36" s="204">
        <v>800</v>
      </c>
      <c r="I36" s="267"/>
      <c r="J36" s="13" t="s">
        <v>1723</v>
      </c>
      <c r="L36" s="355" t="s">
        <v>65</v>
      </c>
      <c r="M36" s="14"/>
      <c r="N36" s="205"/>
    </row>
    <row r="37" spans="1:14" ht="21">
      <c r="A37" s="203">
        <v>25</v>
      </c>
      <c r="B37" s="172" t="s">
        <v>123</v>
      </c>
      <c r="C37" s="173" t="s">
        <v>1395</v>
      </c>
      <c r="D37" s="174" t="s">
        <v>1396</v>
      </c>
      <c r="E37" s="203" t="s">
        <v>1397</v>
      </c>
      <c r="F37" s="24" t="s">
        <v>259</v>
      </c>
      <c r="G37" s="308">
        <f t="shared" si="0"/>
        <v>38</v>
      </c>
      <c r="H37" s="204">
        <v>800</v>
      </c>
      <c r="I37" s="267"/>
      <c r="J37" s="13" t="s">
        <v>2243</v>
      </c>
      <c r="K37" s="359" t="s">
        <v>1398</v>
      </c>
      <c r="L37" s="355" t="s">
        <v>1399</v>
      </c>
      <c r="M37" s="14"/>
      <c r="N37" s="205"/>
    </row>
    <row r="38" spans="1:14" ht="21">
      <c r="A38" s="203">
        <v>26</v>
      </c>
      <c r="B38" s="172" t="s">
        <v>13</v>
      </c>
      <c r="C38" s="173" t="s">
        <v>1400</v>
      </c>
      <c r="D38" s="174" t="s">
        <v>518</v>
      </c>
      <c r="E38" s="203" t="s">
        <v>15</v>
      </c>
      <c r="F38" s="175">
        <v>2</v>
      </c>
      <c r="G38" s="306">
        <f t="shared" si="0"/>
        <v>55</v>
      </c>
      <c r="H38" s="204">
        <v>800</v>
      </c>
      <c r="I38" s="267"/>
      <c r="J38" s="13" t="s">
        <v>2244</v>
      </c>
      <c r="K38" s="359" t="s">
        <v>1401</v>
      </c>
      <c r="L38" s="355" t="s">
        <v>1402</v>
      </c>
      <c r="M38" s="14"/>
      <c r="N38" s="205"/>
    </row>
    <row r="39" spans="1:14" ht="21">
      <c r="A39" s="203">
        <v>27</v>
      </c>
      <c r="B39" s="172" t="s">
        <v>1403</v>
      </c>
      <c r="C39" s="173" t="s">
        <v>1404</v>
      </c>
      <c r="D39" s="174" t="s">
        <v>388</v>
      </c>
      <c r="E39" s="203" t="s">
        <v>1405</v>
      </c>
      <c r="F39" s="175">
        <v>2</v>
      </c>
      <c r="G39" s="306">
        <f t="shared" si="0"/>
        <v>14</v>
      </c>
      <c r="H39" s="204">
        <v>800</v>
      </c>
      <c r="I39" s="267"/>
      <c r="J39" s="13" t="s">
        <v>2245</v>
      </c>
      <c r="K39" s="359" t="s">
        <v>1126</v>
      </c>
      <c r="L39" s="355" t="s">
        <v>1406</v>
      </c>
      <c r="M39" s="14"/>
      <c r="N39" s="205"/>
    </row>
    <row r="40" spans="1:14" ht="21">
      <c r="A40" s="203">
        <v>28</v>
      </c>
      <c r="B40" s="172" t="s">
        <v>10</v>
      </c>
      <c r="C40" s="173" t="s">
        <v>1407</v>
      </c>
      <c r="D40" s="174" t="s">
        <v>1408</v>
      </c>
      <c r="E40" s="203" t="s">
        <v>15</v>
      </c>
      <c r="F40" s="175">
        <v>2</v>
      </c>
      <c r="G40" s="306">
        <f t="shared" si="0"/>
        <v>41</v>
      </c>
      <c r="H40" s="204">
        <v>800</v>
      </c>
      <c r="I40" s="267"/>
      <c r="J40" s="13" t="s">
        <v>2246</v>
      </c>
      <c r="K40" s="359" t="s">
        <v>1409</v>
      </c>
      <c r="L40" s="355" t="s">
        <v>1410</v>
      </c>
      <c r="M40" s="14"/>
      <c r="N40" s="205"/>
    </row>
    <row r="41" spans="1:14" ht="21">
      <c r="A41" s="203">
        <v>29</v>
      </c>
      <c r="B41" s="172" t="s">
        <v>13</v>
      </c>
      <c r="C41" s="173" t="s">
        <v>1411</v>
      </c>
      <c r="D41" s="174" t="s">
        <v>294</v>
      </c>
      <c r="E41" s="203">
        <v>110</v>
      </c>
      <c r="F41" s="175">
        <v>2</v>
      </c>
      <c r="G41" s="306">
        <f t="shared" si="0"/>
        <v>42</v>
      </c>
      <c r="H41" s="204">
        <v>800</v>
      </c>
      <c r="I41" s="267"/>
      <c r="J41" s="13" t="s">
        <v>2247</v>
      </c>
      <c r="K41" s="359" t="s">
        <v>1412</v>
      </c>
      <c r="L41" s="355" t="s">
        <v>1413</v>
      </c>
      <c r="M41" s="14"/>
      <c r="N41" s="205"/>
    </row>
    <row r="42" spans="1:14" ht="21">
      <c r="A42" s="203">
        <v>30</v>
      </c>
      <c r="B42" s="172" t="s">
        <v>13</v>
      </c>
      <c r="C42" s="173" t="s">
        <v>1414</v>
      </c>
      <c r="D42" s="174" t="s">
        <v>1415</v>
      </c>
      <c r="E42" s="203"/>
      <c r="F42" s="175">
        <v>2</v>
      </c>
      <c r="G42" s="306">
        <f t="shared" si="0"/>
        <v>47</v>
      </c>
      <c r="H42" s="204">
        <v>800</v>
      </c>
      <c r="I42" s="267"/>
      <c r="J42" s="13" t="s">
        <v>2248</v>
      </c>
      <c r="K42" s="359" t="s">
        <v>507</v>
      </c>
      <c r="L42" s="355" t="s">
        <v>1378</v>
      </c>
      <c r="M42" s="14"/>
      <c r="N42" s="25"/>
    </row>
    <row r="43" spans="1:14" ht="21">
      <c r="A43" s="203">
        <v>31</v>
      </c>
      <c r="B43" s="172" t="s">
        <v>13</v>
      </c>
      <c r="C43" s="173" t="s">
        <v>1416</v>
      </c>
      <c r="D43" s="174" t="s">
        <v>14</v>
      </c>
      <c r="E43" s="203" t="s">
        <v>1417</v>
      </c>
      <c r="F43" s="175">
        <v>2</v>
      </c>
      <c r="G43" s="306">
        <f t="shared" si="0"/>
        <v>58</v>
      </c>
      <c r="H43" s="204">
        <v>800</v>
      </c>
      <c r="I43" s="267"/>
      <c r="J43" s="13" t="s">
        <v>2249</v>
      </c>
      <c r="L43" s="355" t="s">
        <v>1418</v>
      </c>
      <c r="M43" s="14"/>
      <c r="N43" s="205"/>
    </row>
    <row r="44" spans="1:14" ht="21">
      <c r="A44" s="203">
        <v>32</v>
      </c>
      <c r="B44" s="172" t="s">
        <v>13</v>
      </c>
      <c r="C44" s="173" t="s">
        <v>1419</v>
      </c>
      <c r="D44" s="174" t="s">
        <v>408</v>
      </c>
      <c r="E44" s="203" t="s">
        <v>409</v>
      </c>
      <c r="F44" s="175">
        <v>2</v>
      </c>
      <c r="G44" s="306">
        <f t="shared" si="0"/>
        <v>51</v>
      </c>
      <c r="H44" s="204">
        <v>800</v>
      </c>
      <c r="I44" s="267"/>
      <c r="J44" s="13" t="s">
        <v>2250</v>
      </c>
      <c r="K44" s="359" t="s">
        <v>605</v>
      </c>
      <c r="L44" s="355" t="s">
        <v>1374</v>
      </c>
      <c r="M44" s="14"/>
      <c r="N44" s="205"/>
    </row>
    <row r="45" spans="1:14" ht="21">
      <c r="A45" s="203">
        <v>33</v>
      </c>
      <c r="B45" s="172" t="s">
        <v>10</v>
      </c>
      <c r="C45" s="173" t="s">
        <v>1420</v>
      </c>
      <c r="D45" s="174" t="s">
        <v>263</v>
      </c>
      <c r="E45" s="203" t="s">
        <v>264</v>
      </c>
      <c r="F45" s="24" t="s">
        <v>259</v>
      </c>
      <c r="G45" s="308">
        <f t="shared" si="0"/>
        <v>75</v>
      </c>
      <c r="H45" s="204">
        <v>800</v>
      </c>
      <c r="I45" s="267"/>
      <c r="J45" s="13" t="s">
        <v>1678</v>
      </c>
      <c r="L45" s="355" t="s">
        <v>45</v>
      </c>
      <c r="M45" s="14"/>
      <c r="N45" s="205"/>
    </row>
    <row r="46" spans="1:14" ht="21">
      <c r="A46" s="203">
        <v>34</v>
      </c>
      <c r="B46" s="16" t="s">
        <v>10</v>
      </c>
      <c r="C46" s="17" t="s">
        <v>913</v>
      </c>
      <c r="D46" s="18" t="s">
        <v>273</v>
      </c>
      <c r="E46" s="19">
        <v>91</v>
      </c>
      <c r="F46" s="206">
        <v>2</v>
      </c>
      <c r="G46" s="20">
        <f t="shared" si="0"/>
        <v>76</v>
      </c>
      <c r="H46" s="204">
        <v>800</v>
      </c>
      <c r="I46" s="267"/>
      <c r="J46" s="13" t="s">
        <v>1683</v>
      </c>
      <c r="L46" s="355" t="s">
        <v>41</v>
      </c>
      <c r="M46" s="14"/>
      <c r="N46" s="205"/>
    </row>
    <row r="47" spans="1:14" ht="21">
      <c r="A47" s="203">
        <v>35</v>
      </c>
      <c r="B47" s="16" t="s">
        <v>10</v>
      </c>
      <c r="C47" s="17" t="s">
        <v>1421</v>
      </c>
      <c r="D47" s="18" t="s">
        <v>324</v>
      </c>
      <c r="E47" s="19">
        <v>31</v>
      </c>
      <c r="F47" s="206">
        <v>2</v>
      </c>
      <c r="G47" s="20">
        <f t="shared" si="0"/>
        <v>82</v>
      </c>
      <c r="H47" s="204">
        <v>800</v>
      </c>
      <c r="I47" s="267"/>
      <c r="J47" s="13" t="s">
        <v>1698</v>
      </c>
      <c r="K47" s="359" t="s">
        <v>318</v>
      </c>
      <c r="L47" s="355" t="s">
        <v>89</v>
      </c>
      <c r="M47" s="14"/>
      <c r="N47" s="205"/>
    </row>
    <row r="48" spans="1:14" ht="21">
      <c r="A48" s="203">
        <v>36</v>
      </c>
      <c r="B48" s="16" t="s">
        <v>13</v>
      </c>
      <c r="C48" s="17" t="s">
        <v>1422</v>
      </c>
      <c r="D48" s="18" t="s">
        <v>320</v>
      </c>
      <c r="E48" s="19" t="s">
        <v>1423</v>
      </c>
      <c r="F48" s="206">
        <v>2</v>
      </c>
      <c r="G48" s="20">
        <f t="shared" si="0"/>
        <v>83</v>
      </c>
      <c r="H48" s="204">
        <v>800</v>
      </c>
      <c r="I48" s="267"/>
      <c r="J48" s="13" t="s">
        <v>1717</v>
      </c>
      <c r="L48" s="355" t="s">
        <v>110</v>
      </c>
      <c r="M48" s="14"/>
      <c r="N48" s="205"/>
    </row>
    <row r="49" spans="1:14" ht="21">
      <c r="A49" s="203">
        <v>37</v>
      </c>
      <c r="B49" s="16" t="s">
        <v>13</v>
      </c>
      <c r="C49" s="17" t="s">
        <v>1424</v>
      </c>
      <c r="D49" s="18" t="s">
        <v>278</v>
      </c>
      <c r="E49" s="19">
        <v>40</v>
      </c>
      <c r="F49" s="206">
        <v>2</v>
      </c>
      <c r="G49" s="20">
        <f t="shared" si="0"/>
        <v>86</v>
      </c>
      <c r="H49" s="204">
        <v>800</v>
      </c>
      <c r="I49" s="267"/>
      <c r="J49" s="13" t="s">
        <v>1684</v>
      </c>
      <c r="L49" s="355" t="s">
        <v>106</v>
      </c>
      <c r="M49" s="14"/>
      <c r="N49" s="205"/>
    </row>
    <row r="50" spans="1:14" ht="21">
      <c r="A50" s="203">
        <v>38</v>
      </c>
      <c r="B50" s="16" t="s">
        <v>10</v>
      </c>
      <c r="C50" s="17" t="s">
        <v>1425</v>
      </c>
      <c r="D50" s="18" t="s">
        <v>307</v>
      </c>
      <c r="E50" s="19">
        <v>79</v>
      </c>
      <c r="F50" s="206">
        <v>2</v>
      </c>
      <c r="G50" s="20">
        <f t="shared" si="0"/>
        <v>80</v>
      </c>
      <c r="H50" s="204">
        <v>800</v>
      </c>
      <c r="I50" s="267"/>
      <c r="J50" s="13" t="s">
        <v>1694</v>
      </c>
      <c r="L50" s="355" t="s">
        <v>162</v>
      </c>
      <c r="M50" s="14"/>
      <c r="N50" s="205"/>
    </row>
    <row r="51" spans="1:14" ht="21">
      <c r="A51" s="203">
        <v>39</v>
      </c>
      <c r="B51" s="16" t="s">
        <v>10</v>
      </c>
      <c r="C51" s="17" t="s">
        <v>1392</v>
      </c>
      <c r="D51" s="18" t="s">
        <v>288</v>
      </c>
      <c r="E51" s="19">
        <v>134</v>
      </c>
      <c r="F51" s="206">
        <v>2</v>
      </c>
      <c r="G51" s="20">
        <f t="shared" si="0"/>
        <v>74</v>
      </c>
      <c r="H51" s="204">
        <v>800</v>
      </c>
      <c r="I51" s="267"/>
      <c r="J51" s="13" t="s">
        <v>1688</v>
      </c>
      <c r="K51" s="359" t="s">
        <v>290</v>
      </c>
      <c r="L51" s="355" t="s">
        <v>61</v>
      </c>
      <c r="M51" s="14"/>
      <c r="N51" s="205"/>
    </row>
    <row r="52" spans="1:14" ht="21">
      <c r="A52" s="203">
        <v>40</v>
      </c>
      <c r="B52" s="16" t="s">
        <v>10</v>
      </c>
      <c r="C52" s="17" t="s">
        <v>1426</v>
      </c>
      <c r="D52" s="18" t="s">
        <v>14</v>
      </c>
      <c r="E52" s="19">
        <v>127</v>
      </c>
      <c r="F52" s="206">
        <v>2</v>
      </c>
      <c r="G52" s="20">
        <f t="shared" si="0"/>
        <v>75</v>
      </c>
      <c r="H52" s="204">
        <v>800</v>
      </c>
      <c r="I52" s="267"/>
      <c r="J52" s="13" t="s">
        <v>1676</v>
      </c>
      <c r="L52" s="355" t="s">
        <v>45</v>
      </c>
      <c r="M52" s="14"/>
      <c r="N52" s="205"/>
    </row>
    <row r="53" spans="1:14" ht="21">
      <c r="A53" s="203">
        <v>41</v>
      </c>
      <c r="B53" s="16" t="s">
        <v>123</v>
      </c>
      <c r="C53" s="17" t="s">
        <v>1427</v>
      </c>
      <c r="D53" s="18" t="s">
        <v>501</v>
      </c>
      <c r="E53" s="19" t="s">
        <v>1423</v>
      </c>
      <c r="F53" s="206">
        <v>2</v>
      </c>
      <c r="G53" s="20">
        <f t="shared" si="0"/>
        <v>36</v>
      </c>
      <c r="H53" s="204">
        <v>800</v>
      </c>
      <c r="I53" s="267"/>
      <c r="J53" s="13" t="s">
        <v>2251</v>
      </c>
      <c r="K53" s="359" t="s">
        <v>1428</v>
      </c>
      <c r="L53" s="355" t="s">
        <v>1429</v>
      </c>
      <c r="M53" s="14"/>
      <c r="N53" s="205"/>
    </row>
    <row r="54" spans="1:14" ht="21">
      <c r="A54" s="203">
        <v>42</v>
      </c>
      <c r="B54" s="16" t="s">
        <v>8</v>
      </c>
      <c r="C54" s="17" t="s">
        <v>9</v>
      </c>
      <c r="D54" s="18" t="s">
        <v>1430</v>
      </c>
      <c r="E54" s="19">
        <v>32</v>
      </c>
      <c r="F54" s="206">
        <v>2</v>
      </c>
      <c r="G54" s="20">
        <f t="shared" si="0"/>
        <v>15</v>
      </c>
      <c r="H54" s="204">
        <v>800</v>
      </c>
      <c r="I54" s="267"/>
      <c r="J54" s="13" t="s">
        <v>2252</v>
      </c>
      <c r="K54" s="359" t="s">
        <v>315</v>
      </c>
      <c r="L54" s="355" t="s">
        <v>1431</v>
      </c>
      <c r="M54" s="14"/>
      <c r="N54" s="205"/>
    </row>
    <row r="55" spans="1:14" ht="21">
      <c r="A55" s="203">
        <v>43</v>
      </c>
      <c r="B55" s="16" t="s">
        <v>13</v>
      </c>
      <c r="C55" s="17" t="s">
        <v>1432</v>
      </c>
      <c r="D55" s="18" t="s">
        <v>263</v>
      </c>
      <c r="E55" s="171" t="s">
        <v>1433</v>
      </c>
      <c r="F55" s="206">
        <v>2</v>
      </c>
      <c r="G55" s="20">
        <f t="shared" si="0"/>
        <v>56</v>
      </c>
      <c r="H55" s="204">
        <v>800</v>
      </c>
      <c r="I55" s="267"/>
      <c r="J55" s="13" t="s">
        <v>2253</v>
      </c>
      <c r="K55" s="359" t="s">
        <v>1434</v>
      </c>
      <c r="L55" s="355" t="s">
        <v>1435</v>
      </c>
      <c r="M55" s="14"/>
      <c r="N55" s="205"/>
    </row>
    <row r="56" spans="1:14" ht="21">
      <c r="A56" s="203">
        <v>44</v>
      </c>
      <c r="B56" s="16" t="s">
        <v>10</v>
      </c>
      <c r="C56" s="17" t="s">
        <v>384</v>
      </c>
      <c r="D56" s="18" t="s">
        <v>385</v>
      </c>
      <c r="E56" s="19">
        <v>56</v>
      </c>
      <c r="F56" s="206">
        <v>2</v>
      </c>
      <c r="G56" s="20">
        <f t="shared" si="0"/>
        <v>65</v>
      </c>
      <c r="H56" s="204">
        <v>800</v>
      </c>
      <c r="I56" s="267"/>
      <c r="J56" s="13" t="s">
        <v>1726</v>
      </c>
      <c r="K56" s="359" t="s">
        <v>386</v>
      </c>
      <c r="L56" s="355" t="s">
        <v>76</v>
      </c>
      <c r="M56" s="14"/>
      <c r="N56" s="205"/>
    </row>
    <row r="57" spans="1:14" ht="21">
      <c r="A57" s="203">
        <v>45</v>
      </c>
      <c r="B57" s="16" t="s">
        <v>13</v>
      </c>
      <c r="C57" s="17" t="s">
        <v>83</v>
      </c>
      <c r="D57" s="18" t="s">
        <v>462</v>
      </c>
      <c r="E57" s="19">
        <v>10</v>
      </c>
      <c r="F57" s="206">
        <v>2</v>
      </c>
      <c r="G57" s="20">
        <f t="shared" si="0"/>
        <v>60</v>
      </c>
      <c r="H57" s="204">
        <v>800</v>
      </c>
      <c r="I57" s="267"/>
      <c r="J57" s="13" t="s">
        <v>1761</v>
      </c>
      <c r="L57" s="355" t="s">
        <v>228</v>
      </c>
      <c r="M57" s="14"/>
      <c r="N57" s="205"/>
    </row>
    <row r="58" spans="1:14" ht="21">
      <c r="A58" s="203">
        <v>46</v>
      </c>
      <c r="B58" s="16" t="s">
        <v>123</v>
      </c>
      <c r="C58" s="17" t="s">
        <v>1436</v>
      </c>
      <c r="D58" s="18" t="s">
        <v>1437</v>
      </c>
      <c r="E58" s="19" t="s">
        <v>1438</v>
      </c>
      <c r="F58" s="206">
        <v>2</v>
      </c>
      <c r="G58" s="20">
        <f>2556-L58</f>
        <v>21</v>
      </c>
      <c r="H58" s="204">
        <v>800</v>
      </c>
      <c r="I58" s="267"/>
      <c r="J58" s="13" t="s">
        <v>2254</v>
      </c>
      <c r="K58" s="359" t="s">
        <v>912</v>
      </c>
      <c r="L58" s="355" t="s">
        <v>1439</v>
      </c>
      <c r="M58" s="14"/>
      <c r="N58" s="205"/>
    </row>
    <row r="59" spans="1:14" ht="21">
      <c r="A59" s="203">
        <v>47</v>
      </c>
      <c r="B59" s="16" t="s">
        <v>13</v>
      </c>
      <c r="C59" s="17" t="s">
        <v>1440</v>
      </c>
      <c r="D59" s="18" t="s">
        <v>1441</v>
      </c>
      <c r="E59" s="19">
        <v>2</v>
      </c>
      <c r="F59" s="206">
        <v>2</v>
      </c>
      <c r="G59" s="20">
        <f>2557-L59</f>
        <v>58</v>
      </c>
      <c r="H59" s="204">
        <v>800</v>
      </c>
      <c r="I59" s="267"/>
      <c r="J59" s="13" t="s">
        <v>2255</v>
      </c>
      <c r="L59" s="355" t="s">
        <v>1442</v>
      </c>
      <c r="M59" s="14"/>
      <c r="N59" s="205"/>
    </row>
    <row r="60" spans="1:14" ht="21">
      <c r="A60" s="203">
        <v>48</v>
      </c>
      <c r="B60" s="16" t="s">
        <v>10</v>
      </c>
      <c r="C60" s="17" t="s">
        <v>1287</v>
      </c>
      <c r="D60" s="18" t="s">
        <v>1443</v>
      </c>
      <c r="E60" s="19">
        <v>11</v>
      </c>
      <c r="F60" s="206">
        <v>2</v>
      </c>
      <c r="G60" s="20">
        <f>2557-L60</f>
        <v>59</v>
      </c>
      <c r="H60" s="204">
        <v>800</v>
      </c>
      <c r="I60" s="267"/>
      <c r="J60" s="13" t="s">
        <v>2256</v>
      </c>
      <c r="L60" s="355" t="s">
        <v>1418</v>
      </c>
      <c r="M60" s="14"/>
      <c r="N60" s="205"/>
    </row>
    <row r="61" spans="1:14" ht="21">
      <c r="A61" s="203">
        <v>49</v>
      </c>
      <c r="B61" s="16" t="s">
        <v>13</v>
      </c>
      <c r="C61" s="17" t="s">
        <v>2542</v>
      </c>
      <c r="D61" s="18" t="s">
        <v>1135</v>
      </c>
      <c r="E61" s="19" t="s">
        <v>321</v>
      </c>
      <c r="F61" s="206">
        <v>2</v>
      </c>
      <c r="G61" s="20">
        <v>60</v>
      </c>
      <c r="H61" s="204">
        <v>800</v>
      </c>
      <c r="I61" s="267"/>
      <c r="J61" s="22" t="s">
        <v>2543</v>
      </c>
      <c r="K61" s="360" t="s">
        <v>761</v>
      </c>
      <c r="L61" s="356" t="s">
        <v>1418</v>
      </c>
      <c r="M61" s="23"/>
      <c r="N61" s="205"/>
    </row>
    <row r="62" spans="1:14" ht="21">
      <c r="A62" s="203">
        <v>50</v>
      </c>
      <c r="B62" s="16" t="s">
        <v>10</v>
      </c>
      <c r="C62" s="17" t="s">
        <v>2544</v>
      </c>
      <c r="D62" s="18" t="s">
        <v>324</v>
      </c>
      <c r="E62" s="19">
        <v>33</v>
      </c>
      <c r="F62" s="206">
        <v>2</v>
      </c>
      <c r="G62" s="20">
        <v>56</v>
      </c>
      <c r="H62" s="204">
        <v>800</v>
      </c>
      <c r="I62" s="267"/>
      <c r="J62" s="22" t="s">
        <v>2545</v>
      </c>
      <c r="K62" s="360" t="s">
        <v>2546</v>
      </c>
      <c r="L62" s="356" t="s">
        <v>1504</v>
      </c>
      <c r="M62" s="23" t="s">
        <v>2547</v>
      </c>
      <c r="N62" s="205"/>
    </row>
    <row r="63" spans="1:14" ht="21">
      <c r="A63" s="203">
        <v>51</v>
      </c>
      <c r="B63" s="172" t="s">
        <v>13</v>
      </c>
      <c r="C63" s="173" t="s">
        <v>1444</v>
      </c>
      <c r="D63" s="174" t="s">
        <v>529</v>
      </c>
      <c r="E63" s="203" t="s">
        <v>952</v>
      </c>
      <c r="F63" s="24" t="s">
        <v>514</v>
      </c>
      <c r="G63" s="308">
        <f aca="true" t="shared" si="1" ref="G63:G125">2556-L63</f>
        <v>28</v>
      </c>
      <c r="H63" s="204">
        <v>800</v>
      </c>
      <c r="I63" s="267"/>
      <c r="J63" s="13" t="s">
        <v>2257</v>
      </c>
      <c r="K63" s="359" t="s">
        <v>1445</v>
      </c>
      <c r="L63" s="355" t="s">
        <v>1446</v>
      </c>
      <c r="M63" s="14"/>
      <c r="N63" s="205"/>
    </row>
    <row r="64" spans="1:14" ht="21">
      <c r="A64" s="203">
        <v>52</v>
      </c>
      <c r="B64" s="172" t="s">
        <v>13</v>
      </c>
      <c r="C64" s="173" t="s">
        <v>1447</v>
      </c>
      <c r="D64" s="174" t="s">
        <v>1448</v>
      </c>
      <c r="E64" s="203" t="s">
        <v>1449</v>
      </c>
      <c r="F64" s="24" t="s">
        <v>514</v>
      </c>
      <c r="G64" s="308">
        <f t="shared" si="1"/>
        <v>64</v>
      </c>
      <c r="H64" s="204">
        <v>800</v>
      </c>
      <c r="I64" s="267"/>
      <c r="J64" s="13" t="s">
        <v>2258</v>
      </c>
      <c r="K64" s="359" t="s">
        <v>1450</v>
      </c>
      <c r="L64" s="355" t="s">
        <v>138</v>
      </c>
      <c r="M64" s="14"/>
      <c r="N64" s="205"/>
    </row>
    <row r="65" spans="1:14" ht="21">
      <c r="A65" s="203">
        <v>53</v>
      </c>
      <c r="B65" s="172" t="s">
        <v>13</v>
      </c>
      <c r="C65" s="173" t="s">
        <v>1451</v>
      </c>
      <c r="D65" s="174" t="s">
        <v>516</v>
      </c>
      <c r="E65" s="203" t="s">
        <v>682</v>
      </c>
      <c r="F65" s="24" t="s">
        <v>514</v>
      </c>
      <c r="G65" s="308">
        <f t="shared" si="1"/>
        <v>59</v>
      </c>
      <c r="H65" s="204">
        <v>800</v>
      </c>
      <c r="I65" s="267"/>
      <c r="J65" s="13" t="s">
        <v>1855</v>
      </c>
      <c r="K65" s="359" t="s">
        <v>683</v>
      </c>
      <c r="L65" s="355" t="s">
        <v>1452</v>
      </c>
      <c r="M65" s="14"/>
      <c r="N65" s="205"/>
    </row>
    <row r="66" spans="1:14" ht="21">
      <c r="A66" s="203">
        <v>54</v>
      </c>
      <c r="B66" s="172" t="s">
        <v>13</v>
      </c>
      <c r="C66" s="173" t="s">
        <v>1453</v>
      </c>
      <c r="D66" s="174" t="s">
        <v>556</v>
      </c>
      <c r="E66" s="203" t="s">
        <v>557</v>
      </c>
      <c r="F66" s="24" t="s">
        <v>514</v>
      </c>
      <c r="G66" s="308">
        <f t="shared" si="1"/>
        <v>73</v>
      </c>
      <c r="H66" s="204">
        <v>800</v>
      </c>
      <c r="I66" s="267"/>
      <c r="J66" s="13" t="s">
        <v>1802</v>
      </c>
      <c r="L66" s="355" t="s">
        <v>65</v>
      </c>
      <c r="M66" s="14"/>
      <c r="N66" s="205"/>
    </row>
    <row r="67" spans="1:14" ht="21">
      <c r="A67" s="203">
        <v>55</v>
      </c>
      <c r="B67" s="172" t="s">
        <v>13</v>
      </c>
      <c r="C67" s="173" t="s">
        <v>1454</v>
      </c>
      <c r="D67" s="174" t="s">
        <v>565</v>
      </c>
      <c r="E67" s="254" t="s">
        <v>947</v>
      </c>
      <c r="F67" s="175" t="s">
        <v>514</v>
      </c>
      <c r="G67" s="306">
        <f t="shared" si="1"/>
        <v>63</v>
      </c>
      <c r="H67" s="204">
        <v>800</v>
      </c>
      <c r="I67" s="267"/>
      <c r="J67" s="13" t="s">
        <v>1836</v>
      </c>
      <c r="L67" s="355" t="s">
        <v>197</v>
      </c>
      <c r="M67" s="14"/>
      <c r="N67" s="205"/>
    </row>
    <row r="68" spans="1:14" ht="21">
      <c r="A68" s="203">
        <v>56</v>
      </c>
      <c r="B68" s="172" t="s">
        <v>10</v>
      </c>
      <c r="C68" s="173" t="s">
        <v>1455</v>
      </c>
      <c r="D68" s="174" t="s">
        <v>518</v>
      </c>
      <c r="E68" s="254" t="s">
        <v>519</v>
      </c>
      <c r="F68" s="175" t="s">
        <v>514</v>
      </c>
      <c r="G68" s="306">
        <f t="shared" si="1"/>
        <v>56</v>
      </c>
      <c r="H68" s="204">
        <v>800</v>
      </c>
      <c r="I68" s="267"/>
      <c r="J68" s="13" t="s">
        <v>2259</v>
      </c>
      <c r="K68" s="359" t="s">
        <v>590</v>
      </c>
      <c r="L68" s="355" t="s">
        <v>1435</v>
      </c>
      <c r="M68" s="14"/>
      <c r="N68" s="205"/>
    </row>
    <row r="69" spans="1:14" ht="21">
      <c r="A69" s="203">
        <v>57</v>
      </c>
      <c r="B69" s="172" t="s">
        <v>10</v>
      </c>
      <c r="C69" s="173" t="s">
        <v>1283</v>
      </c>
      <c r="D69" s="174" t="s">
        <v>575</v>
      </c>
      <c r="E69" s="203">
        <v>31</v>
      </c>
      <c r="F69" s="175">
        <v>3</v>
      </c>
      <c r="G69" s="306">
        <f t="shared" si="1"/>
        <v>61</v>
      </c>
      <c r="H69" s="204">
        <v>800</v>
      </c>
      <c r="I69" s="267"/>
      <c r="J69" s="13" t="s">
        <v>1845</v>
      </c>
      <c r="L69" s="355" t="s">
        <v>216</v>
      </c>
      <c r="M69" s="14"/>
      <c r="N69" s="205"/>
    </row>
    <row r="70" spans="1:14" ht="21">
      <c r="A70" s="203">
        <v>58</v>
      </c>
      <c r="B70" s="172" t="s">
        <v>18</v>
      </c>
      <c r="C70" s="173" t="s">
        <v>1456</v>
      </c>
      <c r="D70" s="174" t="s">
        <v>530</v>
      </c>
      <c r="E70" s="203">
        <v>38</v>
      </c>
      <c r="F70" s="175">
        <v>3</v>
      </c>
      <c r="G70" s="306">
        <f t="shared" si="1"/>
        <v>42</v>
      </c>
      <c r="H70" s="204">
        <v>800</v>
      </c>
      <c r="I70" s="267"/>
      <c r="J70" s="13" t="s">
        <v>2260</v>
      </c>
      <c r="K70" s="359" t="s">
        <v>1457</v>
      </c>
      <c r="L70" s="355" t="s">
        <v>1413</v>
      </c>
      <c r="M70" s="14"/>
      <c r="N70" s="25"/>
    </row>
    <row r="71" spans="1:16" ht="21">
      <c r="A71" s="203">
        <v>59</v>
      </c>
      <c r="B71" s="172" t="s">
        <v>13</v>
      </c>
      <c r="C71" s="173" t="s">
        <v>1458</v>
      </c>
      <c r="D71" s="174" t="s">
        <v>535</v>
      </c>
      <c r="E71" s="203">
        <v>14</v>
      </c>
      <c r="F71" s="175">
        <v>3</v>
      </c>
      <c r="G71" s="306">
        <f t="shared" si="1"/>
        <v>29</v>
      </c>
      <c r="H71" s="204">
        <v>800</v>
      </c>
      <c r="I71" s="267"/>
      <c r="J71" s="13" t="s">
        <v>2261</v>
      </c>
      <c r="K71" s="359" t="s">
        <v>914</v>
      </c>
      <c r="L71" s="355" t="s">
        <v>1459</v>
      </c>
      <c r="M71" s="14"/>
      <c r="N71" s="205"/>
      <c r="O71" s="200"/>
      <c r="P71" s="200"/>
    </row>
    <row r="72" spans="1:16" ht="21">
      <c r="A72" s="203">
        <v>60</v>
      </c>
      <c r="B72" s="172" t="s">
        <v>18</v>
      </c>
      <c r="C72" s="173" t="s">
        <v>140</v>
      </c>
      <c r="D72" s="174" t="s">
        <v>1460</v>
      </c>
      <c r="E72" s="203">
        <v>56</v>
      </c>
      <c r="F72" s="175">
        <v>3</v>
      </c>
      <c r="G72" s="306">
        <f t="shared" si="1"/>
        <v>37</v>
      </c>
      <c r="H72" s="204">
        <v>800</v>
      </c>
      <c r="I72" s="267"/>
      <c r="J72" s="13" t="s">
        <v>2262</v>
      </c>
      <c r="K72" s="359" t="s">
        <v>1461</v>
      </c>
      <c r="L72" s="355" t="s">
        <v>1462</v>
      </c>
      <c r="M72" s="14"/>
      <c r="N72" s="205"/>
      <c r="O72" s="200"/>
      <c r="P72" s="200"/>
    </row>
    <row r="73" spans="1:16" ht="21">
      <c r="A73" s="203">
        <v>61</v>
      </c>
      <c r="B73" s="172" t="s">
        <v>18</v>
      </c>
      <c r="C73" s="173" t="s">
        <v>1463</v>
      </c>
      <c r="D73" s="174" t="s">
        <v>647</v>
      </c>
      <c r="E73" s="203">
        <v>23</v>
      </c>
      <c r="F73" s="175">
        <v>3</v>
      </c>
      <c r="G73" s="306">
        <f t="shared" si="1"/>
        <v>61</v>
      </c>
      <c r="H73" s="204">
        <v>800</v>
      </c>
      <c r="I73" s="267"/>
      <c r="J73" s="13" t="s">
        <v>1842</v>
      </c>
      <c r="K73" s="359" t="s">
        <v>648</v>
      </c>
      <c r="L73" s="355" t="s">
        <v>216</v>
      </c>
      <c r="M73" s="14"/>
      <c r="N73" s="205"/>
      <c r="O73" s="200"/>
      <c r="P73" s="200"/>
    </row>
    <row r="74" spans="1:16" ht="21">
      <c r="A74" s="203">
        <v>62</v>
      </c>
      <c r="B74" s="172" t="s">
        <v>8</v>
      </c>
      <c r="C74" s="173" t="s">
        <v>1469</v>
      </c>
      <c r="D74" s="174" t="s">
        <v>623</v>
      </c>
      <c r="E74" s="203" t="s">
        <v>1470</v>
      </c>
      <c r="F74" s="175">
        <v>3</v>
      </c>
      <c r="G74" s="306">
        <f t="shared" si="1"/>
        <v>18</v>
      </c>
      <c r="H74" s="204">
        <v>800</v>
      </c>
      <c r="I74" s="267"/>
      <c r="J74" s="22" t="s">
        <v>2549</v>
      </c>
      <c r="K74" s="359" t="s">
        <v>633</v>
      </c>
      <c r="L74" s="355" t="s">
        <v>1370</v>
      </c>
      <c r="M74" s="14"/>
      <c r="N74" s="205"/>
      <c r="O74" s="200"/>
      <c r="P74" s="200"/>
    </row>
    <row r="75" spans="1:16" ht="21">
      <c r="A75" s="203">
        <v>63</v>
      </c>
      <c r="B75" s="172" t="s">
        <v>10</v>
      </c>
      <c r="C75" s="173" t="s">
        <v>1471</v>
      </c>
      <c r="D75" s="174" t="s">
        <v>530</v>
      </c>
      <c r="E75" s="254" t="s">
        <v>572</v>
      </c>
      <c r="F75" s="175" t="s">
        <v>514</v>
      </c>
      <c r="G75" s="306">
        <f t="shared" si="1"/>
        <v>81</v>
      </c>
      <c r="H75" s="204">
        <v>800</v>
      </c>
      <c r="I75" s="267"/>
      <c r="J75" s="13" t="s">
        <v>1807</v>
      </c>
      <c r="K75" s="359" t="s">
        <v>573</v>
      </c>
      <c r="L75" s="355" t="s">
        <v>113</v>
      </c>
      <c r="M75" s="14"/>
      <c r="N75" s="205"/>
      <c r="O75" s="200"/>
      <c r="P75" s="200"/>
    </row>
    <row r="76" spans="1:16" ht="21">
      <c r="A76" s="203">
        <v>64</v>
      </c>
      <c r="B76" s="16" t="s">
        <v>13</v>
      </c>
      <c r="C76" s="17" t="s">
        <v>1472</v>
      </c>
      <c r="D76" s="18" t="s">
        <v>1473</v>
      </c>
      <c r="E76" s="19">
        <v>70</v>
      </c>
      <c r="F76" s="206">
        <v>3</v>
      </c>
      <c r="G76" s="20">
        <f t="shared" si="1"/>
        <v>71</v>
      </c>
      <c r="H76" s="204">
        <v>800</v>
      </c>
      <c r="I76" s="267"/>
      <c r="J76" s="13" t="s">
        <v>1830</v>
      </c>
      <c r="K76" s="359" t="s">
        <v>621</v>
      </c>
      <c r="L76" s="355" t="s">
        <v>95</v>
      </c>
      <c r="M76" s="14"/>
      <c r="N76" s="205"/>
      <c r="O76" s="200"/>
      <c r="P76" s="200"/>
    </row>
    <row r="77" spans="1:16" ht="21">
      <c r="A77" s="203">
        <v>65</v>
      </c>
      <c r="B77" s="16" t="s">
        <v>10</v>
      </c>
      <c r="C77" s="17" t="s">
        <v>1474</v>
      </c>
      <c r="D77" s="18" t="s">
        <v>611</v>
      </c>
      <c r="E77" s="281" t="s">
        <v>639</v>
      </c>
      <c r="F77" s="206">
        <v>3</v>
      </c>
      <c r="G77" s="20">
        <f t="shared" si="1"/>
        <v>65</v>
      </c>
      <c r="H77" s="204">
        <v>800</v>
      </c>
      <c r="I77" s="267"/>
      <c r="J77" s="13" t="s">
        <v>1825</v>
      </c>
      <c r="L77" s="355" t="s">
        <v>76</v>
      </c>
      <c r="M77" s="14"/>
      <c r="N77" s="205"/>
      <c r="O77" s="200"/>
      <c r="P77" s="200"/>
    </row>
    <row r="78" spans="1:16" ht="21">
      <c r="A78" s="203">
        <v>66</v>
      </c>
      <c r="B78" s="16" t="s">
        <v>10</v>
      </c>
      <c r="C78" s="17" t="s">
        <v>1475</v>
      </c>
      <c r="D78" s="18" t="s">
        <v>1476</v>
      </c>
      <c r="E78" s="19">
        <v>1</v>
      </c>
      <c r="F78" s="206">
        <v>3</v>
      </c>
      <c r="G78" s="20">
        <f t="shared" si="1"/>
        <v>61</v>
      </c>
      <c r="H78" s="204">
        <v>800</v>
      </c>
      <c r="I78" s="267"/>
      <c r="J78" s="13" t="s">
        <v>1839</v>
      </c>
      <c r="K78" s="359" t="s">
        <v>423</v>
      </c>
      <c r="L78" s="355" t="s">
        <v>216</v>
      </c>
      <c r="M78" s="14"/>
      <c r="N78" s="205"/>
      <c r="O78" s="200"/>
      <c r="P78" s="200"/>
    </row>
    <row r="79" spans="1:16" ht="21">
      <c r="A79" s="203">
        <v>67</v>
      </c>
      <c r="B79" s="16" t="s">
        <v>10</v>
      </c>
      <c r="C79" s="17" t="s">
        <v>684</v>
      </c>
      <c r="D79" s="18" t="s">
        <v>685</v>
      </c>
      <c r="E79" s="171" t="s">
        <v>336</v>
      </c>
      <c r="F79" s="206">
        <v>3</v>
      </c>
      <c r="G79" s="20">
        <v>76</v>
      </c>
      <c r="H79" s="204">
        <v>800</v>
      </c>
      <c r="I79" s="267"/>
      <c r="J79" s="22" t="s">
        <v>1856</v>
      </c>
      <c r="K79" s="360" t="s">
        <v>1146</v>
      </c>
      <c r="L79" s="356" t="s">
        <v>61</v>
      </c>
      <c r="M79" s="23" t="s">
        <v>2550</v>
      </c>
      <c r="N79" s="205"/>
      <c r="O79" s="200"/>
      <c r="P79" s="200"/>
    </row>
    <row r="80" spans="1:16" ht="21">
      <c r="A80" s="203">
        <v>68</v>
      </c>
      <c r="B80" s="16" t="s">
        <v>13</v>
      </c>
      <c r="C80" s="17" t="s">
        <v>524</v>
      </c>
      <c r="D80" s="18" t="s">
        <v>525</v>
      </c>
      <c r="E80" s="171" t="s">
        <v>526</v>
      </c>
      <c r="F80" s="206">
        <v>3</v>
      </c>
      <c r="G80" s="20">
        <v>87</v>
      </c>
      <c r="H80" s="204">
        <v>800</v>
      </c>
      <c r="I80" s="267"/>
      <c r="J80" s="22" t="s">
        <v>1786</v>
      </c>
      <c r="K80" s="360" t="s">
        <v>527</v>
      </c>
      <c r="L80" s="356" t="s">
        <v>47</v>
      </c>
      <c r="M80" s="23" t="s">
        <v>2551</v>
      </c>
      <c r="N80" s="205"/>
      <c r="O80" s="200"/>
      <c r="P80" s="200"/>
    </row>
    <row r="81" spans="1:16" ht="21">
      <c r="A81" s="203">
        <v>69</v>
      </c>
      <c r="B81" s="16" t="s">
        <v>10</v>
      </c>
      <c r="C81" s="17" t="s">
        <v>564</v>
      </c>
      <c r="D81" s="18" t="s">
        <v>565</v>
      </c>
      <c r="E81" s="171" t="s">
        <v>566</v>
      </c>
      <c r="F81" s="206">
        <v>3</v>
      </c>
      <c r="G81" s="20">
        <v>68</v>
      </c>
      <c r="H81" s="204">
        <v>800</v>
      </c>
      <c r="I81" s="267"/>
      <c r="J81" s="22" t="s">
        <v>1805</v>
      </c>
      <c r="K81" s="360" t="s">
        <v>567</v>
      </c>
      <c r="L81" s="356" t="s">
        <v>53</v>
      </c>
      <c r="M81" s="23" t="s">
        <v>2552</v>
      </c>
      <c r="N81" s="205"/>
      <c r="O81" s="200"/>
      <c r="P81" s="200"/>
    </row>
    <row r="82" spans="1:16" ht="21">
      <c r="A82" s="203">
        <v>70</v>
      </c>
      <c r="B82" s="16" t="s">
        <v>13</v>
      </c>
      <c r="C82" s="17" t="s">
        <v>1477</v>
      </c>
      <c r="D82" s="18" t="s">
        <v>738</v>
      </c>
      <c r="E82" s="19">
        <v>70</v>
      </c>
      <c r="F82" s="206">
        <v>4</v>
      </c>
      <c r="G82" s="20">
        <f t="shared" si="1"/>
        <v>62</v>
      </c>
      <c r="H82" s="204">
        <v>800</v>
      </c>
      <c r="I82" s="267"/>
      <c r="J82" s="13" t="s">
        <v>1878</v>
      </c>
      <c r="L82" s="355" t="s">
        <v>127</v>
      </c>
      <c r="M82" s="14"/>
      <c r="N82" s="205"/>
      <c r="O82" s="200"/>
      <c r="P82" s="200"/>
    </row>
    <row r="83" spans="1:16" ht="21">
      <c r="A83" s="203">
        <v>71</v>
      </c>
      <c r="B83" s="16" t="s">
        <v>13</v>
      </c>
      <c r="C83" s="17" t="s">
        <v>1478</v>
      </c>
      <c r="D83" s="18" t="s">
        <v>767</v>
      </c>
      <c r="E83" s="19">
        <v>43</v>
      </c>
      <c r="F83" s="206">
        <v>4</v>
      </c>
      <c r="G83" s="20">
        <f t="shared" si="1"/>
        <v>70</v>
      </c>
      <c r="H83" s="204">
        <v>800</v>
      </c>
      <c r="I83" s="267"/>
      <c r="J83" s="22" t="s">
        <v>2553</v>
      </c>
      <c r="L83" s="355" t="s">
        <v>178</v>
      </c>
      <c r="M83" s="14"/>
      <c r="N83" s="205"/>
      <c r="O83" s="200"/>
      <c r="P83" s="200"/>
    </row>
    <row r="84" spans="1:16" ht="21">
      <c r="A84" s="203">
        <v>72</v>
      </c>
      <c r="B84" s="172" t="s">
        <v>13</v>
      </c>
      <c r="C84" s="173" t="s">
        <v>1480</v>
      </c>
      <c r="D84" s="174" t="s">
        <v>1135</v>
      </c>
      <c r="E84" s="203">
        <v>29</v>
      </c>
      <c r="F84" s="175">
        <v>4</v>
      </c>
      <c r="G84" s="306">
        <f t="shared" si="1"/>
        <v>45</v>
      </c>
      <c r="H84" s="204">
        <v>800</v>
      </c>
      <c r="I84" s="267"/>
      <c r="J84" s="13" t="s">
        <v>2263</v>
      </c>
      <c r="K84" s="359" t="s">
        <v>1481</v>
      </c>
      <c r="L84" s="355" t="s">
        <v>1468</v>
      </c>
      <c r="M84" s="14"/>
      <c r="N84" s="205"/>
      <c r="O84" s="200"/>
      <c r="P84" s="200"/>
    </row>
    <row r="85" spans="1:16" ht="21">
      <c r="A85" s="203">
        <v>73</v>
      </c>
      <c r="B85" s="172" t="s">
        <v>18</v>
      </c>
      <c r="C85" s="173" t="s">
        <v>1482</v>
      </c>
      <c r="D85" s="174" t="s">
        <v>96</v>
      </c>
      <c r="E85" s="203">
        <v>57</v>
      </c>
      <c r="F85" s="175">
        <v>4</v>
      </c>
      <c r="G85" s="306">
        <f t="shared" si="1"/>
        <v>28</v>
      </c>
      <c r="H85" s="204">
        <v>800</v>
      </c>
      <c r="I85" s="267"/>
      <c r="J85" s="13" t="s">
        <v>2264</v>
      </c>
      <c r="K85" s="359" t="s">
        <v>1483</v>
      </c>
      <c r="L85" s="355" t="s">
        <v>1446</v>
      </c>
      <c r="M85" s="14"/>
      <c r="N85" s="205"/>
      <c r="O85" s="200"/>
      <c r="P85" s="200"/>
    </row>
    <row r="86" spans="1:14" ht="21">
      <c r="A86" s="203">
        <v>74</v>
      </c>
      <c r="B86" s="172" t="s">
        <v>13</v>
      </c>
      <c r="C86" s="173" t="s">
        <v>1484</v>
      </c>
      <c r="D86" s="174" t="s">
        <v>98</v>
      </c>
      <c r="E86" s="203">
        <v>77</v>
      </c>
      <c r="F86" s="175">
        <v>4</v>
      </c>
      <c r="G86" s="306">
        <f t="shared" si="1"/>
        <v>30</v>
      </c>
      <c r="H86" s="204">
        <v>800</v>
      </c>
      <c r="I86" s="267"/>
      <c r="J86" s="13" t="s">
        <v>2265</v>
      </c>
      <c r="K86" s="359" t="s">
        <v>423</v>
      </c>
      <c r="L86" s="355" t="s">
        <v>1485</v>
      </c>
      <c r="M86" s="14"/>
      <c r="N86" s="205"/>
    </row>
    <row r="87" spans="1:14" ht="21">
      <c r="A87" s="203">
        <v>75</v>
      </c>
      <c r="B87" s="172" t="s">
        <v>18</v>
      </c>
      <c r="C87" s="173" t="s">
        <v>1486</v>
      </c>
      <c r="D87" s="174" t="s">
        <v>98</v>
      </c>
      <c r="E87" s="203">
        <v>77</v>
      </c>
      <c r="F87" s="175">
        <v>4</v>
      </c>
      <c r="G87" s="306">
        <f t="shared" si="1"/>
        <v>35</v>
      </c>
      <c r="H87" s="204">
        <v>800</v>
      </c>
      <c r="I87" s="267"/>
      <c r="J87" s="13" t="s">
        <v>2266</v>
      </c>
      <c r="K87" s="359" t="s">
        <v>912</v>
      </c>
      <c r="L87" s="355" t="s">
        <v>1464</v>
      </c>
      <c r="M87" s="14"/>
      <c r="N87" s="205"/>
    </row>
    <row r="88" spans="1:14" ht="21">
      <c r="A88" s="203">
        <v>76</v>
      </c>
      <c r="B88" s="248" t="s">
        <v>13</v>
      </c>
      <c r="C88" s="249" t="s">
        <v>712</v>
      </c>
      <c r="D88" s="250" t="s">
        <v>686</v>
      </c>
      <c r="E88" s="203">
        <v>5</v>
      </c>
      <c r="F88" s="261" t="s">
        <v>687</v>
      </c>
      <c r="G88" s="265">
        <f t="shared" si="1"/>
        <v>80</v>
      </c>
      <c r="H88" s="204">
        <v>800</v>
      </c>
      <c r="I88" s="267"/>
      <c r="J88" s="13" t="s">
        <v>1867</v>
      </c>
      <c r="L88" s="355" t="s">
        <v>162</v>
      </c>
      <c r="M88" s="14"/>
      <c r="N88" s="205"/>
    </row>
    <row r="89" spans="1:14" ht="21">
      <c r="A89" s="203">
        <v>77</v>
      </c>
      <c r="B89" s="248" t="s">
        <v>13</v>
      </c>
      <c r="C89" s="249" t="s">
        <v>749</v>
      </c>
      <c r="D89" s="250" t="s">
        <v>740</v>
      </c>
      <c r="E89" s="203">
        <v>1</v>
      </c>
      <c r="F89" s="261" t="s">
        <v>687</v>
      </c>
      <c r="G89" s="265">
        <f t="shared" si="1"/>
        <v>63</v>
      </c>
      <c r="H89" s="204">
        <v>800</v>
      </c>
      <c r="I89" s="267"/>
      <c r="J89" s="13" t="s">
        <v>1885</v>
      </c>
      <c r="L89" s="355" t="s">
        <v>197</v>
      </c>
      <c r="M89" s="14"/>
      <c r="N89" s="205"/>
    </row>
    <row r="90" spans="1:14" ht="21">
      <c r="A90" s="203">
        <v>78</v>
      </c>
      <c r="B90" s="248" t="s">
        <v>1487</v>
      </c>
      <c r="C90" s="249" t="s">
        <v>1488</v>
      </c>
      <c r="D90" s="250" t="s">
        <v>1489</v>
      </c>
      <c r="E90" s="282" t="s">
        <v>1490</v>
      </c>
      <c r="F90" s="261" t="s">
        <v>687</v>
      </c>
      <c r="G90" s="265">
        <f t="shared" si="1"/>
        <v>11</v>
      </c>
      <c r="H90" s="204">
        <v>800</v>
      </c>
      <c r="I90" s="267"/>
      <c r="J90" s="13" t="s">
        <v>2267</v>
      </c>
      <c r="K90" s="359" t="s">
        <v>1491</v>
      </c>
      <c r="L90" s="355" t="s">
        <v>1492</v>
      </c>
      <c r="M90" s="14"/>
      <c r="N90" s="205"/>
    </row>
    <row r="91" spans="1:14" ht="21">
      <c r="A91" s="203">
        <v>79</v>
      </c>
      <c r="B91" s="248" t="s">
        <v>13</v>
      </c>
      <c r="C91" s="249" t="s">
        <v>411</v>
      </c>
      <c r="D91" s="250" t="s">
        <v>750</v>
      </c>
      <c r="E91" s="282" t="s">
        <v>1114</v>
      </c>
      <c r="F91" s="261" t="s">
        <v>687</v>
      </c>
      <c r="G91" s="265">
        <v>65</v>
      </c>
      <c r="H91" s="204">
        <v>800</v>
      </c>
      <c r="I91" s="267"/>
      <c r="J91" s="22" t="s">
        <v>1886</v>
      </c>
      <c r="K91" s="360" t="s">
        <v>751</v>
      </c>
      <c r="L91" s="356" t="s">
        <v>197</v>
      </c>
      <c r="M91" s="23" t="s">
        <v>2554</v>
      </c>
      <c r="N91" s="205"/>
    </row>
    <row r="92" spans="1:14" ht="21">
      <c r="A92" s="203">
        <v>80</v>
      </c>
      <c r="B92" s="248" t="s">
        <v>13</v>
      </c>
      <c r="C92" s="249" t="s">
        <v>871</v>
      </c>
      <c r="D92" s="250" t="s">
        <v>792</v>
      </c>
      <c r="E92" s="203">
        <v>52</v>
      </c>
      <c r="F92" s="261" t="s">
        <v>707</v>
      </c>
      <c r="G92" s="265">
        <f t="shared" si="1"/>
        <v>70</v>
      </c>
      <c r="H92" s="204">
        <v>800</v>
      </c>
      <c r="I92" s="267"/>
      <c r="J92" s="13" t="s">
        <v>1942</v>
      </c>
      <c r="L92" s="355" t="s">
        <v>178</v>
      </c>
      <c r="M92" s="14"/>
      <c r="N92" s="205"/>
    </row>
    <row r="93" spans="1:14" ht="21">
      <c r="A93" s="203">
        <v>81</v>
      </c>
      <c r="B93" s="172" t="s">
        <v>13</v>
      </c>
      <c r="C93" s="173" t="s">
        <v>1493</v>
      </c>
      <c r="D93" s="174" t="s">
        <v>795</v>
      </c>
      <c r="E93" s="203">
        <v>37</v>
      </c>
      <c r="F93" s="175">
        <v>5</v>
      </c>
      <c r="G93" s="306">
        <f t="shared" si="1"/>
        <v>44</v>
      </c>
      <c r="H93" s="204">
        <v>800</v>
      </c>
      <c r="I93" s="267"/>
      <c r="J93" s="13" t="s">
        <v>2268</v>
      </c>
      <c r="K93" s="359" t="s">
        <v>550</v>
      </c>
      <c r="L93" s="355" t="s">
        <v>1367</v>
      </c>
      <c r="M93" s="14"/>
      <c r="N93" s="205"/>
    </row>
    <row r="94" spans="1:14" ht="21">
      <c r="A94" s="203">
        <v>82</v>
      </c>
      <c r="B94" s="172" t="s">
        <v>18</v>
      </c>
      <c r="C94" s="173" t="s">
        <v>1494</v>
      </c>
      <c r="D94" s="174" t="s">
        <v>324</v>
      </c>
      <c r="E94" s="279" t="s">
        <v>916</v>
      </c>
      <c r="F94" s="175">
        <v>5</v>
      </c>
      <c r="G94" s="306">
        <f t="shared" si="1"/>
        <v>35</v>
      </c>
      <c r="H94" s="204">
        <v>800</v>
      </c>
      <c r="I94" s="267"/>
      <c r="J94" s="13" t="s">
        <v>2269</v>
      </c>
      <c r="K94" s="359" t="s">
        <v>1495</v>
      </c>
      <c r="L94" s="355" t="s">
        <v>1464</v>
      </c>
      <c r="M94" s="14"/>
      <c r="N94" s="25"/>
    </row>
    <row r="95" spans="1:14" ht="21">
      <c r="A95" s="203">
        <v>83</v>
      </c>
      <c r="B95" s="172" t="s">
        <v>10</v>
      </c>
      <c r="C95" s="173" t="s">
        <v>1496</v>
      </c>
      <c r="D95" s="174" t="s">
        <v>839</v>
      </c>
      <c r="E95" s="203">
        <v>2</v>
      </c>
      <c r="F95" s="175">
        <v>5</v>
      </c>
      <c r="G95" s="306">
        <f t="shared" si="1"/>
        <v>62</v>
      </c>
      <c r="H95" s="204">
        <v>800</v>
      </c>
      <c r="I95" s="267"/>
      <c r="J95" s="13" t="s">
        <v>1962</v>
      </c>
      <c r="K95" s="359" t="s">
        <v>912</v>
      </c>
      <c r="L95" s="355" t="s">
        <v>127</v>
      </c>
      <c r="M95" s="14"/>
      <c r="N95" s="205"/>
    </row>
    <row r="96" spans="1:14" ht="21">
      <c r="A96" s="203">
        <v>84</v>
      </c>
      <c r="B96" s="172" t="s">
        <v>13</v>
      </c>
      <c r="C96" s="173" t="s">
        <v>1497</v>
      </c>
      <c r="D96" s="174" t="s">
        <v>91</v>
      </c>
      <c r="E96" s="203" t="s">
        <v>1498</v>
      </c>
      <c r="F96" s="175">
        <v>5</v>
      </c>
      <c r="G96" s="306">
        <f t="shared" si="1"/>
        <v>40</v>
      </c>
      <c r="H96" s="204">
        <v>800</v>
      </c>
      <c r="I96" s="267"/>
      <c r="J96" s="13" t="s">
        <v>2270</v>
      </c>
      <c r="K96" s="359" t="s">
        <v>1499</v>
      </c>
      <c r="L96" s="355" t="s">
        <v>1500</v>
      </c>
      <c r="M96" s="14"/>
      <c r="N96" s="205"/>
    </row>
    <row r="97" spans="1:14" ht="21">
      <c r="A97" s="203">
        <v>85</v>
      </c>
      <c r="B97" s="172" t="s">
        <v>13</v>
      </c>
      <c r="C97" s="173" t="s">
        <v>1501</v>
      </c>
      <c r="D97" s="174" t="s">
        <v>825</v>
      </c>
      <c r="E97" s="203">
        <v>45</v>
      </c>
      <c r="F97" s="175">
        <v>5</v>
      </c>
      <c r="G97" s="306">
        <f t="shared" si="1"/>
        <v>30</v>
      </c>
      <c r="H97" s="204">
        <v>800</v>
      </c>
      <c r="I97" s="267"/>
      <c r="J97" s="13" t="s">
        <v>2271</v>
      </c>
      <c r="K97" s="359" t="s">
        <v>663</v>
      </c>
      <c r="L97" s="355" t="s">
        <v>1485</v>
      </c>
      <c r="M97" s="14"/>
      <c r="N97" s="205"/>
    </row>
    <row r="98" spans="1:14" ht="21">
      <c r="A98" s="203">
        <v>86</v>
      </c>
      <c r="B98" s="172" t="s">
        <v>13</v>
      </c>
      <c r="C98" s="173" t="s">
        <v>1502</v>
      </c>
      <c r="D98" s="174" t="s">
        <v>822</v>
      </c>
      <c r="E98" s="203" t="s">
        <v>1503</v>
      </c>
      <c r="F98" s="175">
        <v>5</v>
      </c>
      <c r="G98" s="306">
        <f t="shared" si="1"/>
        <v>54</v>
      </c>
      <c r="H98" s="204">
        <v>800</v>
      </c>
      <c r="I98" s="267"/>
      <c r="J98" s="13" t="s">
        <v>2272</v>
      </c>
      <c r="L98" s="355" t="s">
        <v>1504</v>
      </c>
      <c r="M98" s="14"/>
      <c r="N98" s="205"/>
    </row>
    <row r="99" spans="1:14" ht="21">
      <c r="A99" s="203">
        <v>87</v>
      </c>
      <c r="B99" s="172" t="s">
        <v>13</v>
      </c>
      <c r="C99" s="173" t="s">
        <v>1505</v>
      </c>
      <c r="D99" s="174" t="s">
        <v>811</v>
      </c>
      <c r="E99" s="203" t="s">
        <v>1506</v>
      </c>
      <c r="F99" s="175">
        <v>5</v>
      </c>
      <c r="G99" s="306">
        <f t="shared" si="1"/>
        <v>28</v>
      </c>
      <c r="H99" s="204">
        <v>800</v>
      </c>
      <c r="I99" s="267"/>
      <c r="J99" s="13" t="s">
        <v>2273</v>
      </c>
      <c r="K99" s="359" t="s">
        <v>573</v>
      </c>
      <c r="L99" s="355" t="s">
        <v>1446</v>
      </c>
      <c r="M99" s="14"/>
      <c r="N99" s="205"/>
    </row>
    <row r="100" spans="1:14" ht="21">
      <c r="A100" s="203">
        <v>88</v>
      </c>
      <c r="B100" s="16" t="s">
        <v>10</v>
      </c>
      <c r="C100" s="17" t="s">
        <v>913</v>
      </c>
      <c r="D100" s="18" t="s">
        <v>814</v>
      </c>
      <c r="E100" s="19">
        <v>58</v>
      </c>
      <c r="F100" s="206">
        <v>5</v>
      </c>
      <c r="G100" s="20">
        <f t="shared" si="1"/>
        <v>62</v>
      </c>
      <c r="H100" s="204">
        <v>800</v>
      </c>
      <c r="I100" s="267"/>
      <c r="J100" s="13" t="s">
        <v>1928</v>
      </c>
      <c r="L100" s="355" t="s">
        <v>127</v>
      </c>
      <c r="M100" s="14"/>
      <c r="N100" s="205"/>
    </row>
    <row r="101" spans="1:14" ht="21">
      <c r="A101" s="203">
        <v>89</v>
      </c>
      <c r="B101" s="16" t="s">
        <v>1487</v>
      </c>
      <c r="C101" s="17" t="s">
        <v>1509</v>
      </c>
      <c r="D101" s="18" t="s">
        <v>788</v>
      </c>
      <c r="E101" s="281" t="s">
        <v>1510</v>
      </c>
      <c r="F101" s="206">
        <v>5</v>
      </c>
      <c r="G101" s="20">
        <f t="shared" si="1"/>
        <v>16</v>
      </c>
      <c r="H101" s="204">
        <v>800</v>
      </c>
      <c r="I101" s="267"/>
      <c r="J101" s="13" t="s">
        <v>2274</v>
      </c>
      <c r="K101" s="359" t="s">
        <v>1511</v>
      </c>
      <c r="L101" s="355" t="s">
        <v>1512</v>
      </c>
      <c r="M101" s="14"/>
      <c r="N101" s="205"/>
    </row>
    <row r="102" spans="1:14" ht="21">
      <c r="A102" s="203">
        <v>90</v>
      </c>
      <c r="B102" s="16" t="s">
        <v>13</v>
      </c>
      <c r="C102" s="17" t="s">
        <v>1513</v>
      </c>
      <c r="D102" s="18" t="s">
        <v>839</v>
      </c>
      <c r="E102" s="281">
        <v>1</v>
      </c>
      <c r="F102" s="206">
        <v>5</v>
      </c>
      <c r="G102" s="20">
        <f t="shared" si="1"/>
        <v>62</v>
      </c>
      <c r="H102" s="204">
        <v>800</v>
      </c>
      <c r="I102" s="267"/>
      <c r="J102" s="13" t="s">
        <v>1923</v>
      </c>
      <c r="K102" s="359" t="s">
        <v>840</v>
      </c>
      <c r="L102" s="355" t="s">
        <v>127</v>
      </c>
      <c r="M102" s="14"/>
      <c r="N102" s="205"/>
    </row>
    <row r="103" spans="1:14" ht="21">
      <c r="A103" s="203">
        <v>91</v>
      </c>
      <c r="B103" s="172" t="s">
        <v>123</v>
      </c>
      <c r="C103" s="173" t="s">
        <v>1514</v>
      </c>
      <c r="D103" s="174" t="s">
        <v>1515</v>
      </c>
      <c r="E103" s="254" t="s">
        <v>244</v>
      </c>
      <c r="F103" s="175" t="s">
        <v>122</v>
      </c>
      <c r="G103" s="306">
        <f t="shared" si="1"/>
        <v>49</v>
      </c>
      <c r="H103" s="204">
        <v>800</v>
      </c>
      <c r="I103" s="267"/>
      <c r="J103" s="13" t="s">
        <v>2275</v>
      </c>
      <c r="K103" s="359" t="s">
        <v>99</v>
      </c>
      <c r="L103" s="355" t="s">
        <v>1381</v>
      </c>
      <c r="M103" s="14"/>
      <c r="N103" s="205"/>
    </row>
    <row r="104" spans="1:14" ht="21">
      <c r="A104" s="203">
        <v>92</v>
      </c>
      <c r="B104" s="172" t="s">
        <v>13</v>
      </c>
      <c r="C104" s="173" t="s">
        <v>1516</v>
      </c>
      <c r="D104" s="174" t="s">
        <v>888</v>
      </c>
      <c r="E104" s="254" t="s">
        <v>805</v>
      </c>
      <c r="F104" s="175" t="s">
        <v>122</v>
      </c>
      <c r="G104" s="306">
        <f t="shared" si="1"/>
        <v>12</v>
      </c>
      <c r="H104" s="204">
        <v>800</v>
      </c>
      <c r="I104" s="267"/>
      <c r="J104" s="13" t="s">
        <v>2276</v>
      </c>
      <c r="K104" s="359" t="s">
        <v>1517</v>
      </c>
      <c r="L104" s="355" t="s">
        <v>1518</v>
      </c>
      <c r="M104" s="14"/>
      <c r="N104" s="205"/>
    </row>
    <row r="105" spans="1:14" ht="21">
      <c r="A105" s="203">
        <v>93</v>
      </c>
      <c r="B105" s="172" t="s">
        <v>13</v>
      </c>
      <c r="C105" s="173" t="s">
        <v>1519</v>
      </c>
      <c r="D105" s="174" t="s">
        <v>1515</v>
      </c>
      <c r="E105" s="203" t="s">
        <v>1520</v>
      </c>
      <c r="F105" s="175">
        <v>6</v>
      </c>
      <c r="G105" s="306">
        <f t="shared" si="1"/>
        <v>51</v>
      </c>
      <c r="H105" s="204">
        <v>800</v>
      </c>
      <c r="I105" s="267"/>
      <c r="J105" s="13" t="s">
        <v>2277</v>
      </c>
      <c r="K105" s="359" t="s">
        <v>1521</v>
      </c>
      <c r="L105" s="355" t="s">
        <v>1374</v>
      </c>
      <c r="M105" s="14"/>
      <c r="N105" s="205"/>
    </row>
    <row r="106" spans="1:14" ht="21">
      <c r="A106" s="203">
        <v>94</v>
      </c>
      <c r="B106" s="172" t="s">
        <v>10</v>
      </c>
      <c r="C106" s="173" t="s">
        <v>1062</v>
      </c>
      <c r="D106" s="174" t="s">
        <v>990</v>
      </c>
      <c r="E106" s="203" t="s">
        <v>1063</v>
      </c>
      <c r="F106" s="175">
        <v>6</v>
      </c>
      <c r="G106" s="306">
        <f t="shared" si="1"/>
        <v>81</v>
      </c>
      <c r="H106" s="204">
        <v>800</v>
      </c>
      <c r="I106" s="267"/>
      <c r="J106" s="13" t="s">
        <v>2042</v>
      </c>
      <c r="K106" s="359" t="s">
        <v>782</v>
      </c>
      <c r="L106" s="355" t="s">
        <v>113</v>
      </c>
      <c r="M106" s="14"/>
      <c r="N106" s="205"/>
    </row>
    <row r="107" spans="1:14" ht="21">
      <c r="A107" s="203">
        <v>95</v>
      </c>
      <c r="B107" s="172" t="s">
        <v>13</v>
      </c>
      <c r="C107" s="173" t="s">
        <v>1522</v>
      </c>
      <c r="D107" s="174" t="s">
        <v>1003</v>
      </c>
      <c r="E107" s="203">
        <v>26</v>
      </c>
      <c r="F107" s="175">
        <v>6</v>
      </c>
      <c r="G107" s="306">
        <f t="shared" si="1"/>
        <v>45</v>
      </c>
      <c r="H107" s="204">
        <v>800</v>
      </c>
      <c r="I107" s="267"/>
      <c r="J107" s="13" t="s">
        <v>2278</v>
      </c>
      <c r="K107" s="359" t="s">
        <v>219</v>
      </c>
      <c r="L107" s="355" t="s">
        <v>1468</v>
      </c>
      <c r="M107" s="14"/>
      <c r="N107" s="205"/>
    </row>
    <row r="108" spans="1:14" ht="21">
      <c r="A108" s="203">
        <v>96</v>
      </c>
      <c r="B108" s="172" t="s">
        <v>13</v>
      </c>
      <c r="C108" s="173" t="s">
        <v>1523</v>
      </c>
      <c r="D108" s="174" t="s">
        <v>990</v>
      </c>
      <c r="E108" s="203">
        <v>29</v>
      </c>
      <c r="F108" s="175">
        <v>6</v>
      </c>
      <c r="G108" s="306">
        <f t="shared" si="1"/>
        <v>45</v>
      </c>
      <c r="H108" s="204">
        <v>800</v>
      </c>
      <c r="I108" s="267"/>
      <c r="J108" s="13" t="s">
        <v>2279</v>
      </c>
      <c r="K108" s="359" t="s">
        <v>1189</v>
      </c>
      <c r="L108" s="355" t="s">
        <v>1468</v>
      </c>
      <c r="M108" s="14"/>
      <c r="N108" s="205"/>
    </row>
    <row r="109" spans="1:14" ht="21">
      <c r="A109" s="203">
        <v>97</v>
      </c>
      <c r="B109" s="172" t="s">
        <v>13</v>
      </c>
      <c r="C109" s="173" t="s">
        <v>1064</v>
      </c>
      <c r="D109" s="174" t="s">
        <v>356</v>
      </c>
      <c r="E109" s="203">
        <v>78</v>
      </c>
      <c r="F109" s="175">
        <v>6</v>
      </c>
      <c r="G109" s="306">
        <f t="shared" si="1"/>
        <v>38</v>
      </c>
      <c r="H109" s="204">
        <v>800</v>
      </c>
      <c r="I109" s="267"/>
      <c r="J109" s="13" t="s">
        <v>2280</v>
      </c>
      <c r="K109" s="359" t="s">
        <v>1524</v>
      </c>
      <c r="L109" s="355" t="s">
        <v>1399</v>
      </c>
      <c r="M109" s="14"/>
      <c r="N109" s="205"/>
    </row>
    <row r="110" spans="1:14" ht="21">
      <c r="A110" s="203">
        <v>98</v>
      </c>
      <c r="B110" s="172" t="s">
        <v>13</v>
      </c>
      <c r="C110" s="173" t="s">
        <v>464</v>
      </c>
      <c r="D110" s="174" t="s">
        <v>1032</v>
      </c>
      <c r="E110" s="203" t="s">
        <v>1033</v>
      </c>
      <c r="F110" s="175">
        <v>6</v>
      </c>
      <c r="G110" s="306">
        <f t="shared" si="1"/>
        <v>62</v>
      </c>
      <c r="H110" s="204">
        <v>800</v>
      </c>
      <c r="I110" s="267"/>
      <c r="J110" s="13" t="s">
        <v>2019</v>
      </c>
      <c r="K110" s="359" t="s">
        <v>227</v>
      </c>
      <c r="L110" s="355" t="s">
        <v>127</v>
      </c>
      <c r="M110" s="14"/>
      <c r="N110" s="205"/>
    </row>
    <row r="111" spans="1:14" ht="21">
      <c r="A111" s="203">
        <v>99</v>
      </c>
      <c r="B111" s="172" t="s">
        <v>18</v>
      </c>
      <c r="C111" s="173" t="s">
        <v>1525</v>
      </c>
      <c r="D111" s="174" t="s">
        <v>981</v>
      </c>
      <c r="E111" s="203">
        <v>41</v>
      </c>
      <c r="F111" s="175">
        <v>6</v>
      </c>
      <c r="G111" s="306">
        <f t="shared" si="1"/>
        <v>27</v>
      </c>
      <c r="H111" s="204">
        <v>800</v>
      </c>
      <c r="I111" s="267"/>
      <c r="J111" s="13" t="s">
        <v>2281</v>
      </c>
      <c r="K111" s="359" t="s">
        <v>1526</v>
      </c>
      <c r="L111" s="355" t="s">
        <v>1527</v>
      </c>
      <c r="M111" s="14"/>
      <c r="N111" s="205"/>
    </row>
    <row r="112" spans="1:14" ht="21">
      <c r="A112" s="203">
        <v>100</v>
      </c>
      <c r="B112" s="172" t="s">
        <v>13</v>
      </c>
      <c r="C112" s="173" t="s">
        <v>1528</v>
      </c>
      <c r="D112" s="174" t="s">
        <v>750</v>
      </c>
      <c r="E112" s="203">
        <v>39</v>
      </c>
      <c r="F112" s="175">
        <v>6</v>
      </c>
      <c r="G112" s="306">
        <f t="shared" si="1"/>
        <v>23</v>
      </c>
      <c r="H112" s="204">
        <v>800</v>
      </c>
      <c r="I112" s="267"/>
      <c r="J112" s="13" t="s">
        <v>2282</v>
      </c>
      <c r="K112" s="359" t="s">
        <v>618</v>
      </c>
      <c r="L112" s="355" t="s">
        <v>1529</v>
      </c>
      <c r="M112" s="14"/>
      <c r="N112" s="205"/>
    </row>
    <row r="113" spans="1:14" ht="21">
      <c r="A113" s="203">
        <v>101</v>
      </c>
      <c r="B113" s="172" t="s">
        <v>8</v>
      </c>
      <c r="C113" s="173" t="s">
        <v>1530</v>
      </c>
      <c r="D113" s="174" t="s">
        <v>1531</v>
      </c>
      <c r="E113" s="203">
        <v>30</v>
      </c>
      <c r="F113" s="175">
        <v>6</v>
      </c>
      <c r="G113" s="306">
        <f t="shared" si="1"/>
        <v>15</v>
      </c>
      <c r="H113" s="204">
        <v>800</v>
      </c>
      <c r="I113" s="267"/>
      <c r="J113" s="13" t="s">
        <v>2283</v>
      </c>
      <c r="K113" s="359" t="s">
        <v>1196</v>
      </c>
      <c r="L113" s="355" t="s">
        <v>1431</v>
      </c>
      <c r="M113" s="14"/>
      <c r="N113" s="205"/>
    </row>
    <row r="114" spans="1:14" ht="21">
      <c r="A114" s="203">
        <v>102</v>
      </c>
      <c r="B114" s="172" t="s">
        <v>10</v>
      </c>
      <c r="C114" s="173" t="s">
        <v>1532</v>
      </c>
      <c r="D114" s="174" t="s">
        <v>993</v>
      </c>
      <c r="E114" s="203">
        <v>33</v>
      </c>
      <c r="F114" s="175">
        <v>6</v>
      </c>
      <c r="G114" s="306">
        <f>2559-L114</f>
        <v>51</v>
      </c>
      <c r="H114" s="204">
        <v>800</v>
      </c>
      <c r="I114" s="267"/>
      <c r="J114" s="22" t="s">
        <v>2555</v>
      </c>
      <c r="K114" s="359" t="s">
        <v>1533</v>
      </c>
      <c r="L114" s="355" t="s">
        <v>1534</v>
      </c>
      <c r="M114" s="14"/>
      <c r="N114" s="205"/>
    </row>
    <row r="115" spans="1:14" ht="21">
      <c r="A115" s="203">
        <v>103</v>
      </c>
      <c r="B115" s="172" t="s">
        <v>13</v>
      </c>
      <c r="C115" s="173" t="s">
        <v>1411</v>
      </c>
      <c r="D115" s="174" t="s">
        <v>1015</v>
      </c>
      <c r="E115" s="203">
        <v>73</v>
      </c>
      <c r="F115" s="175">
        <v>6</v>
      </c>
      <c r="G115" s="306">
        <f t="shared" si="1"/>
        <v>46</v>
      </c>
      <c r="H115" s="204">
        <v>800</v>
      </c>
      <c r="I115" s="267"/>
      <c r="J115" s="13" t="s">
        <v>2284</v>
      </c>
      <c r="K115" s="359" t="s">
        <v>596</v>
      </c>
      <c r="L115" s="355" t="s">
        <v>1535</v>
      </c>
      <c r="M115" s="14"/>
      <c r="N115" s="205"/>
    </row>
    <row r="116" spans="1:14" ht="21">
      <c r="A116" s="203">
        <v>104</v>
      </c>
      <c r="B116" s="172" t="s">
        <v>13</v>
      </c>
      <c r="C116" s="173" t="s">
        <v>1536</v>
      </c>
      <c r="D116" s="174" t="s">
        <v>767</v>
      </c>
      <c r="E116" s="203">
        <v>49</v>
      </c>
      <c r="F116" s="175">
        <v>6</v>
      </c>
      <c r="G116" s="306">
        <f t="shared" si="1"/>
        <v>25</v>
      </c>
      <c r="H116" s="204">
        <v>800</v>
      </c>
      <c r="I116" s="267"/>
      <c r="J116" s="13" t="s">
        <v>2285</v>
      </c>
      <c r="K116" s="359" t="s">
        <v>1434</v>
      </c>
      <c r="L116" s="355" t="s">
        <v>1537</v>
      </c>
      <c r="M116" s="14"/>
      <c r="N116" s="205"/>
    </row>
    <row r="117" spans="1:14" ht="21">
      <c r="A117" s="203">
        <v>105</v>
      </c>
      <c r="B117" s="172" t="s">
        <v>1403</v>
      </c>
      <c r="C117" s="173" t="s">
        <v>1538</v>
      </c>
      <c r="D117" s="174" t="s">
        <v>1071</v>
      </c>
      <c r="E117" s="203">
        <v>62</v>
      </c>
      <c r="F117" s="175">
        <v>6</v>
      </c>
      <c r="G117" s="306">
        <f t="shared" si="1"/>
        <v>6</v>
      </c>
      <c r="H117" s="204">
        <v>800</v>
      </c>
      <c r="I117" s="267"/>
      <c r="J117" s="13" t="s">
        <v>2286</v>
      </c>
      <c r="K117" s="359" t="s">
        <v>1539</v>
      </c>
      <c r="L117" s="355" t="s">
        <v>1540</v>
      </c>
      <c r="M117" s="207" t="s">
        <v>1541</v>
      </c>
      <c r="N117" s="205" t="s">
        <v>1604</v>
      </c>
    </row>
    <row r="118" spans="1:14" ht="21">
      <c r="A118" s="203">
        <v>106</v>
      </c>
      <c r="B118" s="172" t="s">
        <v>10</v>
      </c>
      <c r="C118" s="173" t="s">
        <v>1542</v>
      </c>
      <c r="D118" s="174" t="s">
        <v>1543</v>
      </c>
      <c r="E118" s="203">
        <v>22</v>
      </c>
      <c r="F118" s="175">
        <v>6</v>
      </c>
      <c r="G118" s="306">
        <f t="shared" si="1"/>
        <v>39</v>
      </c>
      <c r="H118" s="204">
        <v>800</v>
      </c>
      <c r="I118" s="267"/>
      <c r="J118" s="13" t="s">
        <v>2287</v>
      </c>
      <c r="K118" s="359" t="s">
        <v>1544</v>
      </c>
      <c r="L118" s="355" t="s">
        <v>1545</v>
      </c>
      <c r="M118" s="14"/>
      <c r="N118" s="205"/>
    </row>
    <row r="119" spans="1:14" ht="21">
      <c r="A119" s="203">
        <v>107</v>
      </c>
      <c r="B119" s="172" t="s">
        <v>13</v>
      </c>
      <c r="C119" s="173" t="s">
        <v>1419</v>
      </c>
      <c r="D119" s="174" t="s">
        <v>1084</v>
      </c>
      <c r="E119" s="283" t="s">
        <v>1085</v>
      </c>
      <c r="F119" s="175">
        <v>6</v>
      </c>
      <c r="G119" s="306">
        <f t="shared" si="1"/>
        <v>59</v>
      </c>
      <c r="H119" s="204">
        <v>800</v>
      </c>
      <c r="I119" s="267"/>
      <c r="J119" s="13" t="s">
        <v>2050</v>
      </c>
      <c r="L119" s="355" t="s">
        <v>1452</v>
      </c>
      <c r="M119" s="14"/>
      <c r="N119" s="205"/>
    </row>
    <row r="120" spans="1:14" ht="21">
      <c r="A120" s="203">
        <v>108</v>
      </c>
      <c r="B120" s="16" t="s">
        <v>10</v>
      </c>
      <c r="C120" s="17" t="s">
        <v>1546</v>
      </c>
      <c r="D120" s="18" t="s">
        <v>1003</v>
      </c>
      <c r="E120" s="19">
        <v>52</v>
      </c>
      <c r="F120" s="206">
        <v>6</v>
      </c>
      <c r="G120" s="20">
        <f t="shared" si="1"/>
        <v>82</v>
      </c>
      <c r="H120" s="204">
        <v>800</v>
      </c>
      <c r="I120" s="267"/>
      <c r="J120" s="13" t="s">
        <v>2016</v>
      </c>
      <c r="K120" s="359" t="s">
        <v>203</v>
      </c>
      <c r="L120" s="355" t="s">
        <v>89</v>
      </c>
      <c r="M120" s="14"/>
      <c r="N120" s="205"/>
    </row>
    <row r="121" spans="1:14" ht="21">
      <c r="A121" s="203">
        <v>109</v>
      </c>
      <c r="B121" s="16" t="s">
        <v>10</v>
      </c>
      <c r="C121" s="17" t="s">
        <v>245</v>
      </c>
      <c r="D121" s="18" t="s">
        <v>1547</v>
      </c>
      <c r="E121" s="19">
        <v>95</v>
      </c>
      <c r="F121" s="206">
        <v>6</v>
      </c>
      <c r="G121" s="20">
        <f t="shared" si="1"/>
        <v>71</v>
      </c>
      <c r="H121" s="204">
        <v>800</v>
      </c>
      <c r="I121" s="267"/>
      <c r="J121" s="13" t="s">
        <v>2013</v>
      </c>
      <c r="K121" s="26" t="s">
        <v>318</v>
      </c>
      <c r="L121" s="26" t="s">
        <v>95</v>
      </c>
      <c r="M121" s="26"/>
      <c r="N121" s="205"/>
    </row>
    <row r="122" spans="1:14" ht="21">
      <c r="A122" s="203">
        <v>110</v>
      </c>
      <c r="B122" s="16" t="s">
        <v>10</v>
      </c>
      <c r="C122" s="17" t="s">
        <v>1548</v>
      </c>
      <c r="D122" s="18" t="s">
        <v>988</v>
      </c>
      <c r="E122" s="19">
        <v>10</v>
      </c>
      <c r="F122" s="206">
        <v>6</v>
      </c>
      <c r="G122" s="20">
        <f t="shared" si="1"/>
        <v>68</v>
      </c>
      <c r="H122" s="204">
        <v>800</v>
      </c>
      <c r="I122" s="267"/>
      <c r="J122" s="13" t="s">
        <v>1994</v>
      </c>
      <c r="L122" s="355" t="s">
        <v>119</v>
      </c>
      <c r="M122" s="14"/>
      <c r="N122" s="205"/>
    </row>
    <row r="123" spans="1:14" ht="21">
      <c r="A123" s="203">
        <v>111</v>
      </c>
      <c r="B123" s="16" t="s">
        <v>10</v>
      </c>
      <c r="C123" s="17" t="s">
        <v>1549</v>
      </c>
      <c r="D123" s="18" t="s">
        <v>1027</v>
      </c>
      <c r="E123" s="19">
        <v>83</v>
      </c>
      <c r="F123" s="206">
        <v>6</v>
      </c>
      <c r="G123" s="20">
        <f t="shared" si="1"/>
        <v>70</v>
      </c>
      <c r="H123" s="204">
        <v>800</v>
      </c>
      <c r="I123" s="267"/>
      <c r="J123" s="13" t="s">
        <v>2015</v>
      </c>
      <c r="L123" s="355" t="s">
        <v>178</v>
      </c>
      <c r="M123" s="14"/>
      <c r="N123" s="205"/>
    </row>
    <row r="124" spans="1:14" ht="21">
      <c r="A124" s="203">
        <v>112</v>
      </c>
      <c r="B124" s="16" t="s">
        <v>10</v>
      </c>
      <c r="C124" s="17" t="s">
        <v>1550</v>
      </c>
      <c r="D124" s="18" t="s">
        <v>1020</v>
      </c>
      <c r="E124" s="19">
        <v>80</v>
      </c>
      <c r="F124" s="206">
        <v>6</v>
      </c>
      <c r="G124" s="20">
        <f t="shared" si="1"/>
        <v>82</v>
      </c>
      <c r="H124" s="204">
        <v>800</v>
      </c>
      <c r="I124" s="267"/>
      <c r="J124" s="13" t="s">
        <v>2011</v>
      </c>
      <c r="K124" s="359" t="s">
        <v>318</v>
      </c>
      <c r="L124" s="355" t="s">
        <v>89</v>
      </c>
      <c r="M124" s="14"/>
      <c r="N124" s="205"/>
    </row>
    <row r="125" spans="1:14" ht="21">
      <c r="A125" s="203">
        <v>113</v>
      </c>
      <c r="B125" s="16" t="s">
        <v>10</v>
      </c>
      <c r="C125" s="17" t="s">
        <v>1551</v>
      </c>
      <c r="D125" s="18" t="s">
        <v>1037</v>
      </c>
      <c r="E125" s="19">
        <v>17</v>
      </c>
      <c r="F125" s="206">
        <v>6</v>
      </c>
      <c r="G125" s="20">
        <f t="shared" si="1"/>
        <v>64</v>
      </c>
      <c r="H125" s="204">
        <v>800</v>
      </c>
      <c r="I125" s="267"/>
      <c r="J125" s="13" t="s">
        <v>1844</v>
      </c>
      <c r="L125" s="355" t="s">
        <v>138</v>
      </c>
      <c r="M125" s="14"/>
      <c r="N125" s="205"/>
    </row>
    <row r="126" spans="1:14" ht="21">
      <c r="A126" s="203">
        <v>114</v>
      </c>
      <c r="B126" s="248" t="s">
        <v>13</v>
      </c>
      <c r="C126" s="249" t="s">
        <v>384</v>
      </c>
      <c r="D126" s="250" t="s">
        <v>1552</v>
      </c>
      <c r="E126" s="203">
        <v>34</v>
      </c>
      <c r="F126" s="261" t="s">
        <v>122</v>
      </c>
      <c r="G126" s="265">
        <f aca="true" t="shared" si="2" ref="G126:G170">2556-L126</f>
        <v>54</v>
      </c>
      <c r="H126" s="204">
        <v>800</v>
      </c>
      <c r="I126" s="267"/>
      <c r="J126" s="13" t="s">
        <v>2288</v>
      </c>
      <c r="K126" s="359" t="s">
        <v>736</v>
      </c>
      <c r="L126" s="355" t="s">
        <v>1504</v>
      </c>
      <c r="M126" s="14"/>
      <c r="N126" s="205"/>
    </row>
    <row r="127" spans="1:14" ht="21">
      <c r="A127" s="203">
        <v>115</v>
      </c>
      <c r="B127" s="248" t="s">
        <v>10</v>
      </c>
      <c r="C127" s="249" t="s">
        <v>994</v>
      </c>
      <c r="D127" s="250" t="s">
        <v>995</v>
      </c>
      <c r="E127" s="203">
        <v>93</v>
      </c>
      <c r="F127" s="261" t="s">
        <v>122</v>
      </c>
      <c r="G127" s="265">
        <f t="shared" si="2"/>
        <v>80</v>
      </c>
      <c r="H127" s="204">
        <v>800</v>
      </c>
      <c r="I127" s="267"/>
      <c r="J127" s="13" t="s">
        <v>1997</v>
      </c>
      <c r="K127" s="359" t="s">
        <v>318</v>
      </c>
      <c r="L127" s="355" t="s">
        <v>162</v>
      </c>
      <c r="M127" s="14"/>
      <c r="N127" s="205"/>
    </row>
    <row r="128" spans="1:14" ht="21">
      <c r="A128" s="203">
        <v>116</v>
      </c>
      <c r="B128" s="248" t="s">
        <v>10</v>
      </c>
      <c r="C128" s="249" t="s">
        <v>479</v>
      </c>
      <c r="D128" s="250" t="s">
        <v>1091</v>
      </c>
      <c r="E128" s="203">
        <v>38</v>
      </c>
      <c r="F128" s="261" t="s">
        <v>122</v>
      </c>
      <c r="G128" s="265">
        <f t="shared" si="2"/>
        <v>59</v>
      </c>
      <c r="H128" s="204">
        <v>800</v>
      </c>
      <c r="I128" s="267"/>
      <c r="J128" s="13" t="s">
        <v>2053</v>
      </c>
      <c r="K128" s="359" t="s">
        <v>1060</v>
      </c>
      <c r="L128" s="355" t="s">
        <v>1452</v>
      </c>
      <c r="M128" s="14"/>
      <c r="N128" s="205"/>
    </row>
    <row r="129" spans="1:14" ht="21">
      <c r="A129" s="203">
        <v>117</v>
      </c>
      <c r="B129" s="248" t="s">
        <v>8</v>
      </c>
      <c r="C129" s="249" t="s">
        <v>2556</v>
      </c>
      <c r="D129" s="250" t="s">
        <v>767</v>
      </c>
      <c r="E129" s="203">
        <v>48</v>
      </c>
      <c r="F129" s="261" t="s">
        <v>122</v>
      </c>
      <c r="G129" s="265">
        <v>13</v>
      </c>
      <c r="H129" s="204">
        <v>800</v>
      </c>
      <c r="I129" s="267"/>
      <c r="J129" s="22" t="s">
        <v>2557</v>
      </c>
      <c r="K129" s="360" t="s">
        <v>563</v>
      </c>
      <c r="L129" s="356" t="s">
        <v>1492</v>
      </c>
      <c r="M129" s="23" t="s">
        <v>2558</v>
      </c>
      <c r="N129" s="205"/>
    </row>
    <row r="130" spans="1:14" ht="21">
      <c r="A130" s="203">
        <v>118</v>
      </c>
      <c r="B130" s="248" t="s">
        <v>10</v>
      </c>
      <c r="C130" s="249" t="s">
        <v>992</v>
      </c>
      <c r="D130" s="250" t="s">
        <v>993</v>
      </c>
      <c r="E130" s="203">
        <v>33</v>
      </c>
      <c r="F130" s="261" t="s">
        <v>122</v>
      </c>
      <c r="G130" s="265">
        <v>82</v>
      </c>
      <c r="H130" s="204">
        <v>800</v>
      </c>
      <c r="I130" s="267"/>
      <c r="J130" s="22" t="s">
        <v>1996</v>
      </c>
      <c r="K130" s="360"/>
      <c r="L130" s="356" t="s">
        <v>162</v>
      </c>
      <c r="M130" s="23" t="s">
        <v>2559</v>
      </c>
      <c r="N130" s="205"/>
    </row>
    <row r="131" spans="1:14" ht="21">
      <c r="A131" s="203">
        <v>119</v>
      </c>
      <c r="B131" s="172" t="s">
        <v>13</v>
      </c>
      <c r="C131" s="173" t="s">
        <v>2561</v>
      </c>
      <c r="D131" s="174" t="s">
        <v>2307</v>
      </c>
      <c r="E131" s="203">
        <v>116</v>
      </c>
      <c r="F131" s="175">
        <v>6</v>
      </c>
      <c r="G131" s="306">
        <v>64</v>
      </c>
      <c r="H131" s="204">
        <v>800</v>
      </c>
      <c r="I131" s="267"/>
      <c r="J131" s="27" t="s">
        <v>2308</v>
      </c>
      <c r="K131" s="360"/>
      <c r="L131" s="356" t="s">
        <v>127</v>
      </c>
      <c r="M131" s="28" t="s">
        <v>2309</v>
      </c>
      <c r="N131" s="205"/>
    </row>
    <row r="132" spans="1:14" ht="21">
      <c r="A132" s="203">
        <v>120</v>
      </c>
      <c r="B132" s="16" t="s">
        <v>13</v>
      </c>
      <c r="C132" s="17" t="s">
        <v>1553</v>
      </c>
      <c r="D132" s="18" t="s">
        <v>1101</v>
      </c>
      <c r="E132" s="19">
        <v>26</v>
      </c>
      <c r="F132" s="206">
        <v>7</v>
      </c>
      <c r="G132" s="20">
        <f t="shared" si="2"/>
        <v>67</v>
      </c>
      <c r="H132" s="204">
        <v>800</v>
      </c>
      <c r="I132" s="267"/>
      <c r="J132" s="13" t="s">
        <v>2064</v>
      </c>
      <c r="K132" s="359" t="s">
        <v>1103</v>
      </c>
      <c r="L132" s="355" t="s">
        <v>100</v>
      </c>
      <c r="M132" s="14"/>
      <c r="N132" s="205"/>
    </row>
    <row r="133" spans="1:14" ht="21">
      <c r="A133" s="203">
        <v>121</v>
      </c>
      <c r="B133" s="16" t="s">
        <v>10</v>
      </c>
      <c r="C133" s="17" t="s">
        <v>1554</v>
      </c>
      <c r="D133" s="18" t="s">
        <v>49</v>
      </c>
      <c r="E133" s="19">
        <v>103</v>
      </c>
      <c r="F133" s="206">
        <v>7</v>
      </c>
      <c r="G133" s="20">
        <f t="shared" si="2"/>
        <v>87</v>
      </c>
      <c r="H133" s="204">
        <v>800</v>
      </c>
      <c r="I133" s="267"/>
      <c r="J133" s="13" t="s">
        <v>2069</v>
      </c>
      <c r="L133" s="355" t="s">
        <v>97</v>
      </c>
      <c r="M133" s="14"/>
      <c r="N133" s="205"/>
    </row>
    <row r="134" spans="1:14" ht="21">
      <c r="A134" s="203">
        <v>122</v>
      </c>
      <c r="B134" s="16" t="s">
        <v>10</v>
      </c>
      <c r="C134" s="17" t="s">
        <v>1421</v>
      </c>
      <c r="D134" s="18" t="s">
        <v>984</v>
      </c>
      <c r="E134" s="19">
        <v>14</v>
      </c>
      <c r="F134" s="206">
        <v>7</v>
      </c>
      <c r="G134" s="20">
        <f t="shared" si="2"/>
        <v>79</v>
      </c>
      <c r="H134" s="204">
        <v>800</v>
      </c>
      <c r="I134" s="267"/>
      <c r="J134" s="13" t="s">
        <v>2058</v>
      </c>
      <c r="L134" s="355" t="s">
        <v>50</v>
      </c>
      <c r="M134" s="14"/>
      <c r="N134" s="205"/>
    </row>
    <row r="135" spans="1:14" ht="21">
      <c r="A135" s="203">
        <v>123</v>
      </c>
      <c r="B135" s="16" t="s">
        <v>10</v>
      </c>
      <c r="C135" s="17" t="s">
        <v>1555</v>
      </c>
      <c r="D135" s="18" t="s">
        <v>1099</v>
      </c>
      <c r="E135" s="19" t="s">
        <v>1116</v>
      </c>
      <c r="F135" s="206">
        <v>7</v>
      </c>
      <c r="G135" s="20">
        <f t="shared" si="2"/>
        <v>84</v>
      </c>
      <c r="H135" s="204">
        <v>800</v>
      </c>
      <c r="I135" s="267"/>
      <c r="J135" s="13" t="s">
        <v>2062</v>
      </c>
      <c r="L135" s="355" t="s">
        <v>268</v>
      </c>
      <c r="M135" s="14"/>
      <c r="N135" s="205"/>
    </row>
    <row r="136" spans="1:14" ht="21">
      <c r="A136" s="203">
        <v>124</v>
      </c>
      <c r="B136" s="172" t="s">
        <v>18</v>
      </c>
      <c r="C136" s="173" t="s">
        <v>430</v>
      </c>
      <c r="D136" s="174" t="s">
        <v>1124</v>
      </c>
      <c r="E136" s="203">
        <v>17</v>
      </c>
      <c r="F136" s="175">
        <v>7</v>
      </c>
      <c r="G136" s="306">
        <f t="shared" si="2"/>
        <v>38</v>
      </c>
      <c r="H136" s="204">
        <v>800</v>
      </c>
      <c r="I136" s="267"/>
      <c r="J136" s="13" t="s">
        <v>2289</v>
      </c>
      <c r="K136" s="359" t="s">
        <v>1556</v>
      </c>
      <c r="L136" s="355" t="s">
        <v>1399</v>
      </c>
      <c r="M136" s="14"/>
      <c r="N136" s="205"/>
    </row>
    <row r="137" spans="1:14" ht="21">
      <c r="A137" s="203">
        <v>125</v>
      </c>
      <c r="B137" s="172" t="s">
        <v>13</v>
      </c>
      <c r="C137" s="173" t="s">
        <v>1557</v>
      </c>
      <c r="D137" s="174" t="s">
        <v>1093</v>
      </c>
      <c r="E137" s="203">
        <v>33</v>
      </c>
      <c r="F137" s="175">
        <v>7</v>
      </c>
      <c r="G137" s="306">
        <f t="shared" si="2"/>
        <v>51</v>
      </c>
      <c r="H137" s="204">
        <v>800</v>
      </c>
      <c r="I137" s="267"/>
      <c r="J137" s="13" t="s">
        <v>2290</v>
      </c>
      <c r="K137" s="359" t="s">
        <v>1558</v>
      </c>
      <c r="L137" s="355" t="s">
        <v>1374</v>
      </c>
      <c r="M137" s="14"/>
      <c r="N137" s="205"/>
    </row>
    <row r="138" spans="1:14" ht="21">
      <c r="A138" s="203">
        <v>126</v>
      </c>
      <c r="B138" s="172" t="s">
        <v>18</v>
      </c>
      <c r="C138" s="173" t="s">
        <v>1559</v>
      </c>
      <c r="D138" s="174" t="s">
        <v>1560</v>
      </c>
      <c r="E138" s="203">
        <v>26</v>
      </c>
      <c r="F138" s="175">
        <v>7</v>
      </c>
      <c r="G138" s="306">
        <f t="shared" si="2"/>
        <v>24</v>
      </c>
      <c r="H138" s="204">
        <v>800</v>
      </c>
      <c r="I138" s="267"/>
      <c r="J138" s="13" t="s">
        <v>2291</v>
      </c>
      <c r="K138" s="359" t="s">
        <v>1561</v>
      </c>
      <c r="L138" s="355" t="s">
        <v>1562</v>
      </c>
      <c r="M138" s="14"/>
      <c r="N138" s="205"/>
    </row>
    <row r="139" spans="1:14" ht="21">
      <c r="A139" s="203">
        <v>127</v>
      </c>
      <c r="B139" s="172" t="s">
        <v>13</v>
      </c>
      <c r="C139" s="173" t="s">
        <v>1205</v>
      </c>
      <c r="D139" s="174" t="s">
        <v>1175</v>
      </c>
      <c r="E139" s="203">
        <v>51</v>
      </c>
      <c r="F139" s="175">
        <v>8</v>
      </c>
      <c r="G139" s="306">
        <f t="shared" si="2"/>
        <v>65</v>
      </c>
      <c r="H139" s="204">
        <v>800</v>
      </c>
      <c r="I139" s="267"/>
      <c r="J139" s="13" t="s">
        <v>2129</v>
      </c>
      <c r="L139" s="355" t="s">
        <v>76</v>
      </c>
      <c r="M139" s="14"/>
      <c r="N139" s="205"/>
    </row>
    <row r="140" spans="1:14" ht="21">
      <c r="A140" s="203">
        <v>128</v>
      </c>
      <c r="B140" s="172" t="s">
        <v>13</v>
      </c>
      <c r="C140" s="173" t="s">
        <v>1563</v>
      </c>
      <c r="D140" s="174" t="s">
        <v>1564</v>
      </c>
      <c r="E140" s="203">
        <v>19</v>
      </c>
      <c r="F140" s="175">
        <v>8</v>
      </c>
      <c r="G140" s="306">
        <f t="shared" si="2"/>
        <v>34</v>
      </c>
      <c r="H140" s="204">
        <v>800</v>
      </c>
      <c r="I140" s="267"/>
      <c r="J140" s="13" t="s">
        <v>2292</v>
      </c>
      <c r="K140" s="359" t="s">
        <v>1565</v>
      </c>
      <c r="L140" s="355" t="s">
        <v>1566</v>
      </c>
      <c r="M140" s="14"/>
      <c r="N140" s="205"/>
    </row>
    <row r="141" spans="1:14" ht="21">
      <c r="A141" s="203">
        <v>129</v>
      </c>
      <c r="B141" s="172" t="s">
        <v>13</v>
      </c>
      <c r="C141" s="173" t="s">
        <v>413</v>
      </c>
      <c r="D141" s="174" t="s">
        <v>1177</v>
      </c>
      <c r="E141" s="203">
        <v>13</v>
      </c>
      <c r="F141" s="175">
        <v>8</v>
      </c>
      <c r="G141" s="306">
        <f t="shared" si="2"/>
        <v>24</v>
      </c>
      <c r="H141" s="204">
        <v>800</v>
      </c>
      <c r="I141" s="267"/>
      <c r="J141" s="13" t="s">
        <v>2293</v>
      </c>
      <c r="K141" s="359" t="s">
        <v>935</v>
      </c>
      <c r="L141" s="355" t="s">
        <v>1562</v>
      </c>
      <c r="M141" s="14"/>
      <c r="N141" s="205"/>
    </row>
    <row r="142" spans="1:14" ht="21">
      <c r="A142" s="203">
        <v>130</v>
      </c>
      <c r="B142" s="172" t="s">
        <v>8</v>
      </c>
      <c r="C142" s="173" t="s">
        <v>1567</v>
      </c>
      <c r="D142" s="174" t="s">
        <v>1568</v>
      </c>
      <c r="E142" s="203">
        <v>55</v>
      </c>
      <c r="F142" s="175">
        <v>8</v>
      </c>
      <c r="G142" s="306">
        <f t="shared" si="2"/>
        <v>18</v>
      </c>
      <c r="H142" s="204">
        <v>800</v>
      </c>
      <c r="I142" s="267"/>
      <c r="J142" s="13" t="s">
        <v>2294</v>
      </c>
      <c r="K142" s="359" t="s">
        <v>1569</v>
      </c>
      <c r="L142" s="355" t="s">
        <v>1370</v>
      </c>
      <c r="M142" s="14"/>
      <c r="N142" s="205"/>
    </row>
    <row r="143" spans="1:14" ht="21">
      <c r="A143" s="203">
        <v>131</v>
      </c>
      <c r="B143" s="172" t="s">
        <v>10</v>
      </c>
      <c r="C143" s="173" t="s">
        <v>1198</v>
      </c>
      <c r="D143" s="174" t="s">
        <v>1199</v>
      </c>
      <c r="E143" s="203">
        <v>54</v>
      </c>
      <c r="F143" s="175">
        <v>8</v>
      </c>
      <c r="G143" s="306">
        <f t="shared" si="2"/>
        <v>69</v>
      </c>
      <c r="H143" s="204">
        <v>800</v>
      </c>
      <c r="I143" s="267"/>
      <c r="J143" s="13" t="s">
        <v>2125</v>
      </c>
      <c r="K143" s="359" t="s">
        <v>318</v>
      </c>
      <c r="L143" s="355" t="s">
        <v>303</v>
      </c>
      <c r="M143" s="14"/>
      <c r="N143" s="205"/>
    </row>
    <row r="144" spans="1:14" ht="21">
      <c r="A144" s="203">
        <v>132</v>
      </c>
      <c r="B144" s="172" t="s">
        <v>13</v>
      </c>
      <c r="C144" s="173" t="s">
        <v>495</v>
      </c>
      <c r="D144" s="174" t="s">
        <v>1570</v>
      </c>
      <c r="E144" s="203">
        <v>47</v>
      </c>
      <c r="F144" s="175">
        <v>8</v>
      </c>
      <c r="G144" s="306">
        <f t="shared" si="2"/>
        <v>49</v>
      </c>
      <c r="H144" s="204">
        <v>800</v>
      </c>
      <c r="I144" s="267"/>
      <c r="J144" s="13" t="s">
        <v>2295</v>
      </c>
      <c r="K144" s="359" t="s">
        <v>1288</v>
      </c>
      <c r="L144" s="355" t="s">
        <v>1381</v>
      </c>
      <c r="M144" s="14"/>
      <c r="N144" s="205"/>
    </row>
    <row r="145" spans="1:14" ht="21">
      <c r="A145" s="203">
        <v>133</v>
      </c>
      <c r="B145" s="172" t="s">
        <v>13</v>
      </c>
      <c r="C145" s="173" t="s">
        <v>1571</v>
      </c>
      <c r="D145" s="174" t="s">
        <v>1572</v>
      </c>
      <c r="E145" s="203" t="s">
        <v>1573</v>
      </c>
      <c r="F145" s="175">
        <v>8</v>
      </c>
      <c r="G145" s="306">
        <f t="shared" si="2"/>
        <v>52</v>
      </c>
      <c r="H145" s="204">
        <v>800</v>
      </c>
      <c r="I145" s="267"/>
      <c r="J145" s="13" t="s">
        <v>2296</v>
      </c>
      <c r="K145" s="359" t="s">
        <v>1574</v>
      </c>
      <c r="L145" s="355" t="s">
        <v>1575</v>
      </c>
      <c r="M145" s="14"/>
      <c r="N145" s="205"/>
    </row>
    <row r="146" spans="1:14" ht="21">
      <c r="A146" s="203">
        <v>134</v>
      </c>
      <c r="B146" s="172" t="s">
        <v>10</v>
      </c>
      <c r="C146" s="173" t="s">
        <v>77</v>
      </c>
      <c r="D146" s="174" t="s">
        <v>1181</v>
      </c>
      <c r="E146" s="203" t="s">
        <v>362</v>
      </c>
      <c r="F146" s="175">
        <v>8</v>
      </c>
      <c r="G146" s="306">
        <f t="shared" si="2"/>
        <v>65</v>
      </c>
      <c r="H146" s="204">
        <v>800</v>
      </c>
      <c r="I146" s="267"/>
      <c r="J146" s="13" t="s">
        <v>2112</v>
      </c>
      <c r="L146" s="355" t="s">
        <v>76</v>
      </c>
      <c r="M146" s="14"/>
      <c r="N146" s="205"/>
    </row>
    <row r="147" spans="1:14" ht="21">
      <c r="A147" s="203">
        <v>135</v>
      </c>
      <c r="B147" s="16" t="s">
        <v>10</v>
      </c>
      <c r="C147" s="17" t="s">
        <v>1576</v>
      </c>
      <c r="D147" s="18" t="s">
        <v>1184</v>
      </c>
      <c r="E147" s="19">
        <v>52</v>
      </c>
      <c r="F147" s="206">
        <v>8</v>
      </c>
      <c r="G147" s="20">
        <f t="shared" si="2"/>
        <v>73</v>
      </c>
      <c r="H147" s="204">
        <v>800</v>
      </c>
      <c r="I147" s="267"/>
      <c r="J147" s="13" t="s">
        <v>2120</v>
      </c>
      <c r="L147" s="355" t="s">
        <v>65</v>
      </c>
      <c r="M147" s="14"/>
      <c r="N147" s="205"/>
    </row>
    <row r="148" spans="1:14" ht="21">
      <c r="A148" s="203">
        <v>136</v>
      </c>
      <c r="B148" s="16" t="s">
        <v>13</v>
      </c>
      <c r="C148" s="17" t="s">
        <v>1577</v>
      </c>
      <c r="D148" s="18" t="s">
        <v>1578</v>
      </c>
      <c r="E148" s="19">
        <v>54</v>
      </c>
      <c r="F148" s="206">
        <v>8</v>
      </c>
      <c r="G148" s="20">
        <f t="shared" si="2"/>
        <v>87</v>
      </c>
      <c r="H148" s="204">
        <v>800</v>
      </c>
      <c r="I148" s="267"/>
      <c r="J148" s="13" t="s">
        <v>2136</v>
      </c>
      <c r="K148" s="359" t="s">
        <v>652</v>
      </c>
      <c r="L148" s="355" t="s">
        <v>97</v>
      </c>
      <c r="M148" s="14"/>
      <c r="N148" s="205"/>
    </row>
    <row r="149" spans="1:14" ht="21">
      <c r="A149" s="203">
        <v>137</v>
      </c>
      <c r="B149" s="16" t="s">
        <v>13</v>
      </c>
      <c r="C149" s="17" t="s">
        <v>896</v>
      </c>
      <c r="D149" s="18" t="s">
        <v>1186</v>
      </c>
      <c r="E149" s="19" t="s">
        <v>362</v>
      </c>
      <c r="F149" s="206">
        <v>8</v>
      </c>
      <c r="G149" s="20">
        <f t="shared" si="2"/>
        <v>86</v>
      </c>
      <c r="H149" s="204">
        <v>800</v>
      </c>
      <c r="I149" s="267"/>
      <c r="J149" s="13" t="s">
        <v>2114</v>
      </c>
      <c r="K149" s="358"/>
      <c r="L149" s="354" t="s">
        <v>106</v>
      </c>
      <c r="M149" s="14"/>
      <c r="N149" s="205"/>
    </row>
    <row r="150" spans="1:14" ht="21">
      <c r="A150" s="203">
        <v>138</v>
      </c>
      <c r="B150" s="16" t="s">
        <v>10</v>
      </c>
      <c r="C150" s="17" t="s">
        <v>1197</v>
      </c>
      <c r="D150" s="18" t="s">
        <v>966</v>
      </c>
      <c r="E150" s="19">
        <v>56</v>
      </c>
      <c r="F150" s="206">
        <v>8</v>
      </c>
      <c r="G150" s="20">
        <v>73</v>
      </c>
      <c r="H150" s="204">
        <v>800</v>
      </c>
      <c r="I150" s="29"/>
      <c r="J150" s="30" t="s">
        <v>2122</v>
      </c>
      <c r="K150" s="361"/>
      <c r="L150" s="357" t="s">
        <v>95</v>
      </c>
      <c r="M150" s="23" t="s">
        <v>2562</v>
      </c>
      <c r="N150" s="205"/>
    </row>
    <row r="151" spans="1:14" ht="21">
      <c r="A151" s="203">
        <v>139</v>
      </c>
      <c r="B151" s="16" t="s">
        <v>10</v>
      </c>
      <c r="C151" s="17" t="s">
        <v>1579</v>
      </c>
      <c r="D151" s="18" t="s">
        <v>1580</v>
      </c>
      <c r="E151" s="19">
        <v>18</v>
      </c>
      <c r="F151" s="206">
        <v>9</v>
      </c>
      <c r="G151" s="20">
        <f t="shared" si="2"/>
        <v>73</v>
      </c>
      <c r="H151" s="204">
        <v>800</v>
      </c>
      <c r="I151" s="267"/>
      <c r="J151" s="13" t="s">
        <v>2145</v>
      </c>
      <c r="L151" s="355" t="s">
        <v>65</v>
      </c>
      <c r="M151" s="14"/>
      <c r="N151" s="205"/>
    </row>
    <row r="152" spans="1:14" ht="21">
      <c r="A152" s="203">
        <v>140</v>
      </c>
      <c r="B152" s="16" t="s">
        <v>13</v>
      </c>
      <c r="C152" s="17" t="s">
        <v>1581</v>
      </c>
      <c r="D152" s="18" t="s">
        <v>1220</v>
      </c>
      <c r="E152" s="19">
        <v>41</v>
      </c>
      <c r="F152" s="206">
        <v>9</v>
      </c>
      <c r="G152" s="20">
        <f t="shared" si="2"/>
        <v>68</v>
      </c>
      <c r="H152" s="204">
        <v>800</v>
      </c>
      <c r="I152" s="267"/>
      <c r="J152" s="13" t="s">
        <v>2138</v>
      </c>
      <c r="L152" s="355" t="s">
        <v>119</v>
      </c>
      <c r="M152" s="14"/>
      <c r="N152" s="205"/>
    </row>
    <row r="153" spans="1:14" ht="21">
      <c r="A153" s="203">
        <v>141</v>
      </c>
      <c r="B153" s="16" t="s">
        <v>18</v>
      </c>
      <c r="C153" s="17" t="s">
        <v>1582</v>
      </c>
      <c r="D153" s="18" t="s">
        <v>780</v>
      </c>
      <c r="E153" s="19">
        <v>19</v>
      </c>
      <c r="F153" s="206">
        <v>9</v>
      </c>
      <c r="G153" s="20">
        <f t="shared" si="2"/>
        <v>44</v>
      </c>
      <c r="H153" s="204">
        <v>800</v>
      </c>
      <c r="I153" s="267"/>
      <c r="J153" s="13" t="s">
        <v>2297</v>
      </c>
      <c r="K153" s="359" t="s">
        <v>979</v>
      </c>
      <c r="L153" s="355" t="s">
        <v>1367</v>
      </c>
      <c r="M153" s="14"/>
      <c r="N153" s="205"/>
    </row>
    <row r="154" spans="1:14" ht="21">
      <c r="A154" s="203">
        <v>142</v>
      </c>
      <c r="B154" s="16" t="s">
        <v>13</v>
      </c>
      <c r="C154" s="17" t="s">
        <v>1583</v>
      </c>
      <c r="D154" s="18" t="s">
        <v>52</v>
      </c>
      <c r="E154" s="19">
        <v>5</v>
      </c>
      <c r="F154" s="206">
        <v>9</v>
      </c>
      <c r="G154" s="20">
        <f t="shared" si="2"/>
        <v>94</v>
      </c>
      <c r="H154" s="204">
        <v>800</v>
      </c>
      <c r="I154" s="267"/>
      <c r="J154" s="13" t="s">
        <v>2142</v>
      </c>
      <c r="L154" s="355" t="s">
        <v>32</v>
      </c>
      <c r="M154" s="14"/>
      <c r="N154" s="205"/>
    </row>
    <row r="155" spans="1:14" ht="21">
      <c r="A155" s="203">
        <v>143</v>
      </c>
      <c r="B155" s="16" t="s">
        <v>10</v>
      </c>
      <c r="C155" s="17" t="s">
        <v>841</v>
      </c>
      <c r="D155" s="18" t="s">
        <v>117</v>
      </c>
      <c r="E155" s="19">
        <v>40</v>
      </c>
      <c r="F155" s="206">
        <v>9</v>
      </c>
      <c r="G155" s="20">
        <f t="shared" si="2"/>
        <v>64</v>
      </c>
      <c r="H155" s="204">
        <v>800</v>
      </c>
      <c r="I155" s="267"/>
      <c r="J155" s="13" t="s">
        <v>2141</v>
      </c>
      <c r="L155" s="355" t="s">
        <v>138</v>
      </c>
      <c r="M155" s="14"/>
      <c r="N155" s="205"/>
    </row>
    <row r="156" spans="1:14" ht="21">
      <c r="A156" s="203">
        <v>144</v>
      </c>
      <c r="B156" s="172" t="s">
        <v>13</v>
      </c>
      <c r="C156" s="173" t="s">
        <v>668</v>
      </c>
      <c r="D156" s="174" t="s">
        <v>1258</v>
      </c>
      <c r="E156" s="203">
        <v>19</v>
      </c>
      <c r="F156" s="175">
        <v>9</v>
      </c>
      <c r="G156" s="306">
        <f t="shared" si="2"/>
        <v>65</v>
      </c>
      <c r="H156" s="204">
        <v>800</v>
      </c>
      <c r="I156" s="267"/>
      <c r="J156" s="13" t="s">
        <v>2162</v>
      </c>
      <c r="L156" s="355" t="s">
        <v>76</v>
      </c>
      <c r="M156" s="14"/>
      <c r="N156" s="205"/>
    </row>
    <row r="157" spans="1:14" ht="21">
      <c r="A157" s="203">
        <v>145</v>
      </c>
      <c r="B157" s="248" t="s">
        <v>13</v>
      </c>
      <c r="C157" s="249" t="s">
        <v>300</v>
      </c>
      <c r="D157" s="250" t="s">
        <v>780</v>
      </c>
      <c r="E157" s="203">
        <v>19</v>
      </c>
      <c r="F157" s="261" t="s">
        <v>254</v>
      </c>
      <c r="G157" s="265">
        <f t="shared" si="2"/>
        <v>78</v>
      </c>
      <c r="H157" s="204">
        <v>800</v>
      </c>
      <c r="I157" s="267"/>
      <c r="J157" s="13" t="s">
        <v>2153</v>
      </c>
      <c r="L157" s="355" t="s">
        <v>84</v>
      </c>
      <c r="M157" s="14"/>
      <c r="N157" s="205"/>
    </row>
    <row r="158" spans="1:14" ht="21">
      <c r="A158" s="203">
        <v>146</v>
      </c>
      <c r="B158" s="172" t="s">
        <v>13</v>
      </c>
      <c r="C158" s="173" t="s">
        <v>1584</v>
      </c>
      <c r="D158" s="174" t="s">
        <v>1585</v>
      </c>
      <c r="E158" s="203">
        <v>63</v>
      </c>
      <c r="F158" s="175">
        <v>9</v>
      </c>
      <c r="G158" s="306">
        <f t="shared" si="2"/>
        <v>35</v>
      </c>
      <c r="H158" s="204">
        <v>800</v>
      </c>
      <c r="I158" s="267"/>
      <c r="J158" s="13" t="s">
        <v>2298</v>
      </c>
      <c r="K158" s="359" t="s">
        <v>1586</v>
      </c>
      <c r="L158" s="355" t="s">
        <v>1464</v>
      </c>
      <c r="M158" s="14"/>
      <c r="N158" s="205"/>
    </row>
    <row r="159" spans="1:14" ht="21">
      <c r="A159" s="203">
        <v>147</v>
      </c>
      <c r="B159" s="172" t="s">
        <v>10</v>
      </c>
      <c r="C159" s="173" t="s">
        <v>1241</v>
      </c>
      <c r="D159" s="174" t="s">
        <v>1220</v>
      </c>
      <c r="E159" s="203">
        <v>41</v>
      </c>
      <c r="F159" s="175">
        <v>9</v>
      </c>
      <c r="G159" s="306">
        <v>76</v>
      </c>
      <c r="H159" s="204">
        <v>800</v>
      </c>
      <c r="I159" s="267"/>
      <c r="J159" s="30" t="s">
        <v>2152</v>
      </c>
      <c r="K159" s="360"/>
      <c r="L159" s="356" t="s">
        <v>61</v>
      </c>
      <c r="M159" s="23"/>
      <c r="N159" s="205"/>
    </row>
    <row r="160" spans="1:14" ht="21">
      <c r="A160" s="203">
        <v>148</v>
      </c>
      <c r="B160" s="172" t="s">
        <v>13</v>
      </c>
      <c r="C160" s="173" t="s">
        <v>1149</v>
      </c>
      <c r="D160" s="174" t="s">
        <v>891</v>
      </c>
      <c r="E160" s="203">
        <v>27</v>
      </c>
      <c r="F160" s="175">
        <v>10</v>
      </c>
      <c r="G160" s="306">
        <f t="shared" si="2"/>
        <v>32</v>
      </c>
      <c r="H160" s="204">
        <v>800</v>
      </c>
      <c r="I160" s="267"/>
      <c r="J160" s="13" t="s">
        <v>2299</v>
      </c>
      <c r="K160" s="359" t="s">
        <v>1587</v>
      </c>
      <c r="L160" s="355" t="s">
        <v>1588</v>
      </c>
      <c r="M160" s="14"/>
      <c r="N160" s="205"/>
    </row>
    <row r="161" spans="1:14" ht="21">
      <c r="A161" s="203">
        <v>149</v>
      </c>
      <c r="B161" s="172" t="s">
        <v>10</v>
      </c>
      <c r="C161" s="173" t="s">
        <v>1589</v>
      </c>
      <c r="D161" s="174" t="s">
        <v>1590</v>
      </c>
      <c r="E161" s="203">
        <v>77</v>
      </c>
      <c r="F161" s="175">
        <v>10</v>
      </c>
      <c r="G161" s="306">
        <f t="shared" si="2"/>
        <v>49</v>
      </c>
      <c r="H161" s="204">
        <v>800</v>
      </c>
      <c r="I161" s="267"/>
      <c r="J161" s="13" t="s">
        <v>2300</v>
      </c>
      <c r="K161" s="359" t="s">
        <v>1591</v>
      </c>
      <c r="L161" s="355" t="s">
        <v>1381</v>
      </c>
      <c r="M161" s="14"/>
      <c r="N161" s="205"/>
    </row>
    <row r="162" spans="1:14" ht="21">
      <c r="A162" s="203">
        <v>150</v>
      </c>
      <c r="B162" s="16" t="s">
        <v>10</v>
      </c>
      <c r="C162" s="17" t="s">
        <v>1592</v>
      </c>
      <c r="D162" s="18" t="s">
        <v>96</v>
      </c>
      <c r="E162" s="19">
        <v>19</v>
      </c>
      <c r="F162" s="206">
        <v>10</v>
      </c>
      <c r="G162" s="20">
        <f t="shared" si="2"/>
        <v>89</v>
      </c>
      <c r="H162" s="204">
        <v>800</v>
      </c>
      <c r="I162" s="267"/>
      <c r="J162" s="13" t="s">
        <v>2168</v>
      </c>
      <c r="K162" s="359" t="s">
        <v>1268</v>
      </c>
      <c r="L162" s="355" t="s">
        <v>82</v>
      </c>
      <c r="M162" s="14"/>
      <c r="N162" s="205"/>
    </row>
    <row r="163" spans="1:14" ht="21">
      <c r="A163" s="203">
        <v>151</v>
      </c>
      <c r="B163" s="16" t="s">
        <v>18</v>
      </c>
      <c r="C163" s="17" t="s">
        <v>1593</v>
      </c>
      <c r="D163" s="18" t="s">
        <v>335</v>
      </c>
      <c r="E163" s="19">
        <v>70</v>
      </c>
      <c r="F163" s="206">
        <v>10</v>
      </c>
      <c r="G163" s="20">
        <f t="shared" si="2"/>
        <v>40</v>
      </c>
      <c r="H163" s="204">
        <v>800</v>
      </c>
      <c r="I163" s="267"/>
      <c r="J163" s="13" t="s">
        <v>2301</v>
      </c>
      <c r="K163" s="359" t="s">
        <v>1594</v>
      </c>
      <c r="L163" s="355" t="s">
        <v>1500</v>
      </c>
      <c r="M163" s="14"/>
      <c r="N163" s="205"/>
    </row>
    <row r="164" spans="1:16" ht="21">
      <c r="A164" s="203">
        <v>152</v>
      </c>
      <c r="B164" s="16" t="s">
        <v>10</v>
      </c>
      <c r="C164" s="17" t="s">
        <v>1595</v>
      </c>
      <c r="D164" s="18" t="s">
        <v>335</v>
      </c>
      <c r="E164" s="19">
        <v>70</v>
      </c>
      <c r="F164" s="206">
        <v>10</v>
      </c>
      <c r="G164" s="20">
        <f t="shared" si="2"/>
        <v>61</v>
      </c>
      <c r="H164" s="204">
        <v>800</v>
      </c>
      <c r="I164" s="267"/>
      <c r="J164" s="13" t="s">
        <v>2196</v>
      </c>
      <c r="L164" s="355" t="s">
        <v>216</v>
      </c>
      <c r="M164" s="14"/>
      <c r="N164" s="31"/>
      <c r="O164" s="32"/>
      <c r="P164" s="200"/>
    </row>
    <row r="165" spans="1:16" ht="21">
      <c r="A165" s="203">
        <v>153</v>
      </c>
      <c r="B165" s="16" t="s">
        <v>10</v>
      </c>
      <c r="C165" s="17" t="s">
        <v>1273</v>
      </c>
      <c r="D165" s="18" t="s">
        <v>1274</v>
      </c>
      <c r="E165" s="19">
        <v>67</v>
      </c>
      <c r="F165" s="206">
        <v>10</v>
      </c>
      <c r="G165" s="20">
        <f t="shared" si="2"/>
        <v>88</v>
      </c>
      <c r="H165" s="204">
        <v>800</v>
      </c>
      <c r="I165" s="267"/>
      <c r="J165" s="13" t="s">
        <v>2174</v>
      </c>
      <c r="K165" s="359" t="s">
        <v>1275</v>
      </c>
      <c r="L165" s="355" t="s">
        <v>1276</v>
      </c>
      <c r="M165" s="14"/>
      <c r="N165" s="31"/>
      <c r="O165" s="32"/>
      <c r="P165" s="200"/>
    </row>
    <row r="166" spans="1:16" ht="21">
      <c r="A166" s="203">
        <v>154</v>
      </c>
      <c r="B166" s="16" t="s">
        <v>1403</v>
      </c>
      <c r="C166" s="17" t="s">
        <v>1596</v>
      </c>
      <c r="D166" s="18" t="s">
        <v>891</v>
      </c>
      <c r="E166" s="19">
        <v>21</v>
      </c>
      <c r="F166" s="206">
        <v>10</v>
      </c>
      <c r="G166" s="20">
        <v>7</v>
      </c>
      <c r="H166" s="204">
        <v>800</v>
      </c>
      <c r="I166" s="267"/>
      <c r="J166" s="13" t="s">
        <v>2302</v>
      </c>
      <c r="K166" s="359" t="s">
        <v>322</v>
      </c>
      <c r="L166" s="355" t="s">
        <v>1597</v>
      </c>
      <c r="M166" s="14"/>
      <c r="N166" s="31"/>
      <c r="O166" s="32"/>
      <c r="P166" s="200"/>
    </row>
    <row r="167" spans="1:16" ht="21">
      <c r="A167" s="203">
        <v>155</v>
      </c>
      <c r="B167" s="16" t="s">
        <v>13</v>
      </c>
      <c r="C167" s="17" t="s">
        <v>1598</v>
      </c>
      <c r="D167" s="18" t="s">
        <v>67</v>
      </c>
      <c r="E167" s="171" t="s">
        <v>1599</v>
      </c>
      <c r="F167" s="206">
        <v>11</v>
      </c>
      <c r="G167" s="20">
        <f t="shared" si="2"/>
        <v>53</v>
      </c>
      <c r="H167" s="204">
        <v>800</v>
      </c>
      <c r="I167" s="267"/>
      <c r="J167" s="13" t="s">
        <v>2303</v>
      </c>
      <c r="K167" s="359" t="s">
        <v>1558</v>
      </c>
      <c r="L167" s="355" t="s">
        <v>1600</v>
      </c>
      <c r="M167" s="14"/>
      <c r="N167" s="33"/>
      <c r="O167" s="32"/>
      <c r="P167" s="200"/>
    </row>
    <row r="168" spans="1:14" ht="21">
      <c r="A168" s="203">
        <v>156</v>
      </c>
      <c r="B168" s="16" t="s">
        <v>10</v>
      </c>
      <c r="C168" s="17" t="s">
        <v>146</v>
      </c>
      <c r="D168" s="18" t="s">
        <v>1325</v>
      </c>
      <c r="E168" s="171" t="s">
        <v>343</v>
      </c>
      <c r="F168" s="206">
        <v>11</v>
      </c>
      <c r="G168" s="20">
        <f t="shared" si="2"/>
        <v>76</v>
      </c>
      <c r="H168" s="204">
        <v>800</v>
      </c>
      <c r="I168" s="267"/>
      <c r="J168" s="13" t="s">
        <v>2208</v>
      </c>
      <c r="K168" s="359" t="s">
        <v>1327</v>
      </c>
      <c r="L168" s="355" t="s">
        <v>41</v>
      </c>
      <c r="M168" s="200"/>
      <c r="N168" s="205"/>
    </row>
    <row r="169" spans="1:14" ht="21">
      <c r="A169" s="203">
        <v>157</v>
      </c>
      <c r="B169" s="172" t="s">
        <v>13</v>
      </c>
      <c r="C169" s="173" t="s">
        <v>1601</v>
      </c>
      <c r="D169" s="174" t="s">
        <v>96</v>
      </c>
      <c r="E169" s="203">
        <v>50</v>
      </c>
      <c r="F169" s="175">
        <v>11</v>
      </c>
      <c r="G169" s="306">
        <f t="shared" si="2"/>
        <v>21</v>
      </c>
      <c r="H169" s="204">
        <v>800</v>
      </c>
      <c r="I169" s="267"/>
      <c r="J169" s="13" t="s">
        <v>2304</v>
      </c>
      <c r="K169" s="359" t="s">
        <v>1602</v>
      </c>
      <c r="L169" s="355" t="s">
        <v>1439</v>
      </c>
      <c r="M169" s="200"/>
      <c r="N169" s="205"/>
    </row>
    <row r="170" spans="1:14" ht="21">
      <c r="A170" s="203">
        <v>158</v>
      </c>
      <c r="B170" s="16" t="s">
        <v>10</v>
      </c>
      <c r="C170" s="17" t="s">
        <v>1603</v>
      </c>
      <c r="D170" s="18" t="s">
        <v>1332</v>
      </c>
      <c r="E170" s="19">
        <v>62</v>
      </c>
      <c r="F170" s="206">
        <v>11</v>
      </c>
      <c r="G170" s="20">
        <f t="shared" si="2"/>
        <v>64</v>
      </c>
      <c r="H170" s="204">
        <v>800</v>
      </c>
      <c r="I170" s="204"/>
      <c r="J170" s="34" t="s">
        <v>2223</v>
      </c>
      <c r="K170" s="334" t="s">
        <v>1238</v>
      </c>
      <c r="L170" s="335" t="s">
        <v>138</v>
      </c>
      <c r="M170" s="200"/>
      <c r="N170" s="35"/>
    </row>
    <row r="171" spans="1:14" ht="21">
      <c r="A171" s="203">
        <v>159</v>
      </c>
      <c r="B171" s="245" t="s">
        <v>1403</v>
      </c>
      <c r="C171" s="247" t="s">
        <v>2578</v>
      </c>
      <c r="D171" s="246" t="s">
        <v>2579</v>
      </c>
      <c r="E171" s="243" t="s">
        <v>673</v>
      </c>
      <c r="F171" s="243" t="s">
        <v>31</v>
      </c>
      <c r="G171" s="178">
        <f>2559-L171</f>
        <v>3</v>
      </c>
      <c r="H171" s="151">
        <v>800</v>
      </c>
      <c r="I171" s="243"/>
      <c r="J171" s="154" t="s">
        <v>2580</v>
      </c>
      <c r="K171" s="154" t="s">
        <v>2581</v>
      </c>
      <c r="L171" s="179">
        <v>2556</v>
      </c>
      <c r="M171" s="164" t="s">
        <v>2620</v>
      </c>
      <c r="N171" s="232" t="s">
        <v>2616</v>
      </c>
    </row>
    <row r="172" spans="1:14" ht="21">
      <c r="A172" s="203">
        <v>160</v>
      </c>
      <c r="B172" s="245" t="s">
        <v>18</v>
      </c>
      <c r="C172" s="247" t="s">
        <v>2582</v>
      </c>
      <c r="D172" s="246" t="s">
        <v>425</v>
      </c>
      <c r="E172" s="243" t="s">
        <v>2583</v>
      </c>
      <c r="F172" s="243" t="s">
        <v>259</v>
      </c>
      <c r="G172" s="178">
        <f aca="true" t="shared" si="3" ref="G172:G190">2559-L172</f>
        <v>34</v>
      </c>
      <c r="H172" s="151">
        <v>800</v>
      </c>
      <c r="I172" s="243"/>
      <c r="J172" s="154" t="s">
        <v>2584</v>
      </c>
      <c r="K172" s="154" t="s">
        <v>1280</v>
      </c>
      <c r="L172" s="179">
        <v>2525</v>
      </c>
      <c r="M172" s="182" t="s">
        <v>2620</v>
      </c>
      <c r="N172" s="232" t="s">
        <v>2616</v>
      </c>
    </row>
    <row r="173" spans="1:14" ht="21">
      <c r="A173" s="203">
        <v>161</v>
      </c>
      <c r="B173" s="245" t="s">
        <v>18</v>
      </c>
      <c r="C173" s="247" t="s">
        <v>2585</v>
      </c>
      <c r="D173" s="246" t="s">
        <v>2335</v>
      </c>
      <c r="E173" s="243" t="s">
        <v>735</v>
      </c>
      <c r="F173" s="243" t="s">
        <v>259</v>
      </c>
      <c r="G173" s="178">
        <f t="shared" si="3"/>
        <v>58</v>
      </c>
      <c r="H173" s="151">
        <v>800</v>
      </c>
      <c r="I173" s="243"/>
      <c r="J173" s="154" t="s">
        <v>2586</v>
      </c>
      <c r="K173" s="154" t="s">
        <v>2587</v>
      </c>
      <c r="L173" s="179">
        <v>2501</v>
      </c>
      <c r="M173" s="182" t="s">
        <v>2620</v>
      </c>
      <c r="N173" s="232" t="s">
        <v>2616</v>
      </c>
    </row>
    <row r="174" spans="1:14" ht="21">
      <c r="A174" s="203">
        <v>162</v>
      </c>
      <c r="B174" s="245" t="s">
        <v>13</v>
      </c>
      <c r="C174" s="247" t="s">
        <v>2588</v>
      </c>
      <c r="D174" s="246" t="s">
        <v>2589</v>
      </c>
      <c r="E174" s="243" t="s">
        <v>2590</v>
      </c>
      <c r="F174" s="243" t="s">
        <v>259</v>
      </c>
      <c r="G174" s="178">
        <f t="shared" si="3"/>
        <v>38</v>
      </c>
      <c r="H174" s="151">
        <v>800</v>
      </c>
      <c r="I174" s="243"/>
      <c r="J174" s="154" t="s">
        <v>2591</v>
      </c>
      <c r="K174" s="154" t="s">
        <v>2592</v>
      </c>
      <c r="L174" s="179">
        <v>2521</v>
      </c>
      <c r="M174" s="182" t="s">
        <v>2620</v>
      </c>
      <c r="N174" s="232" t="s">
        <v>2616</v>
      </c>
    </row>
    <row r="175" spans="1:14" ht="21">
      <c r="A175" s="203">
        <v>163</v>
      </c>
      <c r="B175" s="245" t="s">
        <v>13</v>
      </c>
      <c r="C175" s="247" t="s">
        <v>515</v>
      </c>
      <c r="D175" s="246" t="s">
        <v>516</v>
      </c>
      <c r="E175" s="243" t="s">
        <v>1123</v>
      </c>
      <c r="F175" s="243" t="s">
        <v>514</v>
      </c>
      <c r="G175" s="307">
        <f t="shared" si="3"/>
        <v>77</v>
      </c>
      <c r="H175" s="151">
        <v>800</v>
      </c>
      <c r="I175" s="243"/>
      <c r="J175" s="154" t="s">
        <v>1783</v>
      </c>
      <c r="K175" s="154"/>
      <c r="L175" s="179">
        <v>2482</v>
      </c>
      <c r="M175" s="182" t="s">
        <v>2620</v>
      </c>
      <c r="N175" s="232" t="s">
        <v>2616</v>
      </c>
    </row>
    <row r="176" spans="1:14" ht="21">
      <c r="A176" s="203">
        <v>164</v>
      </c>
      <c r="B176" s="245" t="s">
        <v>18</v>
      </c>
      <c r="C176" s="247" t="s">
        <v>2595</v>
      </c>
      <c r="D176" s="246" t="s">
        <v>2596</v>
      </c>
      <c r="E176" s="243" t="s">
        <v>35</v>
      </c>
      <c r="F176" s="243" t="s">
        <v>514</v>
      </c>
      <c r="G176" s="307">
        <f t="shared" si="3"/>
        <v>59</v>
      </c>
      <c r="H176" s="151">
        <v>800</v>
      </c>
      <c r="I176" s="243"/>
      <c r="J176" s="154" t="s">
        <v>2597</v>
      </c>
      <c r="K176" s="154" t="s">
        <v>596</v>
      </c>
      <c r="L176" s="179">
        <v>2500</v>
      </c>
      <c r="M176" s="182" t="s">
        <v>2620</v>
      </c>
      <c r="N176" s="232" t="s">
        <v>2616</v>
      </c>
    </row>
    <row r="177" spans="1:14" ht="21">
      <c r="A177" s="203">
        <v>165</v>
      </c>
      <c r="B177" s="245" t="s">
        <v>13</v>
      </c>
      <c r="C177" s="247" t="s">
        <v>895</v>
      </c>
      <c r="D177" s="246" t="s">
        <v>704</v>
      </c>
      <c r="E177" s="243" t="s">
        <v>773</v>
      </c>
      <c r="F177" s="243" t="s">
        <v>687</v>
      </c>
      <c r="G177" s="307">
        <f t="shared" si="3"/>
        <v>63</v>
      </c>
      <c r="H177" s="151">
        <v>800</v>
      </c>
      <c r="I177" s="243"/>
      <c r="J177" s="154" t="s">
        <v>2598</v>
      </c>
      <c r="K177" s="154" t="s">
        <v>596</v>
      </c>
      <c r="L177" s="179">
        <v>2496</v>
      </c>
      <c r="M177" s="182" t="s">
        <v>2621</v>
      </c>
      <c r="N177" s="232" t="s">
        <v>2616</v>
      </c>
    </row>
    <row r="178" spans="1:14" ht="21">
      <c r="A178" s="203">
        <v>166</v>
      </c>
      <c r="B178" s="245" t="s">
        <v>18</v>
      </c>
      <c r="C178" s="247" t="s">
        <v>2599</v>
      </c>
      <c r="D178" s="246" t="s">
        <v>2600</v>
      </c>
      <c r="E178" s="243" t="s">
        <v>261</v>
      </c>
      <c r="F178" s="243" t="s">
        <v>707</v>
      </c>
      <c r="G178" s="307">
        <f t="shared" si="3"/>
        <v>60</v>
      </c>
      <c r="H178" s="151">
        <v>800</v>
      </c>
      <c r="I178" s="243"/>
      <c r="J178" s="154" t="s">
        <v>2601</v>
      </c>
      <c r="K178" s="154" t="s">
        <v>2602</v>
      </c>
      <c r="L178" s="179">
        <v>2499</v>
      </c>
      <c r="M178" s="182" t="s">
        <v>2622</v>
      </c>
      <c r="N178" s="232" t="s">
        <v>2616</v>
      </c>
    </row>
    <row r="179" spans="1:14" ht="21">
      <c r="A179" s="203">
        <v>167</v>
      </c>
      <c r="B179" s="245" t="s">
        <v>13</v>
      </c>
      <c r="C179" s="247" t="s">
        <v>16</v>
      </c>
      <c r="D179" s="246" t="s">
        <v>17</v>
      </c>
      <c r="E179" s="243" t="s">
        <v>834</v>
      </c>
      <c r="F179" s="243" t="s">
        <v>122</v>
      </c>
      <c r="G179" s="307">
        <f t="shared" si="3"/>
        <v>30</v>
      </c>
      <c r="H179" s="151">
        <v>800</v>
      </c>
      <c r="I179" s="243"/>
      <c r="J179" s="154" t="s">
        <v>2571</v>
      </c>
      <c r="K179" s="154" t="s">
        <v>2603</v>
      </c>
      <c r="L179" s="179">
        <v>2529</v>
      </c>
      <c r="M179" s="182" t="s">
        <v>2620</v>
      </c>
      <c r="N179" s="232" t="s">
        <v>2616</v>
      </c>
    </row>
    <row r="180" spans="1:14" ht="21">
      <c r="A180" s="203">
        <v>168</v>
      </c>
      <c r="B180" s="245" t="s">
        <v>10</v>
      </c>
      <c r="C180" s="247" t="s">
        <v>389</v>
      </c>
      <c r="D180" s="246" t="s">
        <v>51</v>
      </c>
      <c r="E180" s="243" t="s">
        <v>226</v>
      </c>
      <c r="F180" s="243" t="s">
        <v>122</v>
      </c>
      <c r="G180" s="307">
        <f t="shared" si="3"/>
        <v>65</v>
      </c>
      <c r="H180" s="151">
        <v>800</v>
      </c>
      <c r="I180" s="243"/>
      <c r="J180" s="154" t="s">
        <v>2017</v>
      </c>
      <c r="K180" s="154"/>
      <c r="L180" s="179">
        <v>2494</v>
      </c>
      <c r="M180" s="182" t="s">
        <v>2620</v>
      </c>
      <c r="N180" s="232" t="s">
        <v>2616</v>
      </c>
    </row>
    <row r="181" spans="1:14" ht="18" customHeight="1">
      <c r="A181" s="203">
        <v>169</v>
      </c>
      <c r="B181" s="248" t="s">
        <v>10</v>
      </c>
      <c r="C181" s="251" t="s">
        <v>1011</v>
      </c>
      <c r="D181" s="252" t="s">
        <v>981</v>
      </c>
      <c r="E181" s="203" t="s">
        <v>1012</v>
      </c>
      <c r="F181" s="203" t="s">
        <v>122</v>
      </c>
      <c r="G181" s="307">
        <f t="shared" si="3"/>
        <v>78</v>
      </c>
      <c r="H181" s="149">
        <v>800</v>
      </c>
      <c r="I181" s="204"/>
      <c r="J181" s="160" t="s">
        <v>2007</v>
      </c>
      <c r="K181" s="204"/>
      <c r="L181" s="219" t="s">
        <v>45</v>
      </c>
      <c r="M181" s="182" t="s">
        <v>2620</v>
      </c>
      <c r="N181" s="232" t="s">
        <v>2616</v>
      </c>
    </row>
    <row r="182" spans="1:14" ht="20.25" customHeight="1">
      <c r="A182" s="203">
        <v>170</v>
      </c>
      <c r="B182" s="248" t="s">
        <v>8</v>
      </c>
      <c r="C182" s="251" t="s">
        <v>2604</v>
      </c>
      <c r="D182" s="252" t="s">
        <v>1005</v>
      </c>
      <c r="E182" s="203">
        <v>5</v>
      </c>
      <c r="F182" s="203">
        <v>6</v>
      </c>
      <c r="G182" s="307">
        <f t="shared" si="3"/>
        <v>7</v>
      </c>
      <c r="H182" s="149">
        <v>800</v>
      </c>
      <c r="I182" s="204"/>
      <c r="J182" s="161" t="s">
        <v>2605</v>
      </c>
      <c r="K182" s="169" t="s">
        <v>2606</v>
      </c>
      <c r="L182" s="170">
        <v>2552</v>
      </c>
      <c r="M182" s="162" t="s">
        <v>2623</v>
      </c>
      <c r="N182" s="232" t="s">
        <v>2616</v>
      </c>
    </row>
    <row r="183" spans="1:14" ht="21">
      <c r="A183" s="203">
        <v>171</v>
      </c>
      <c r="B183" s="245" t="s">
        <v>13</v>
      </c>
      <c r="C183" s="247" t="s">
        <v>464</v>
      </c>
      <c r="D183" s="246" t="s">
        <v>1237</v>
      </c>
      <c r="E183" s="243" t="s">
        <v>968</v>
      </c>
      <c r="F183" s="243" t="s">
        <v>254</v>
      </c>
      <c r="G183" s="307">
        <f t="shared" si="3"/>
        <v>69</v>
      </c>
      <c r="H183" s="151">
        <v>800</v>
      </c>
      <c r="I183" s="243"/>
      <c r="J183" s="154" t="s">
        <v>2150</v>
      </c>
      <c r="K183" s="154" t="s">
        <v>1238</v>
      </c>
      <c r="L183" s="179">
        <v>2490</v>
      </c>
      <c r="M183" s="155" t="s">
        <v>2624</v>
      </c>
      <c r="N183" s="232" t="s">
        <v>2616</v>
      </c>
    </row>
    <row r="184" spans="1:14" ht="18" customHeight="1">
      <c r="A184" s="203">
        <v>172</v>
      </c>
      <c r="B184" s="248" t="s">
        <v>18</v>
      </c>
      <c r="C184" s="249" t="s">
        <v>2610</v>
      </c>
      <c r="D184" s="250" t="s">
        <v>2611</v>
      </c>
      <c r="E184" s="203">
        <v>62</v>
      </c>
      <c r="F184" s="203">
        <v>10</v>
      </c>
      <c r="G184" s="307">
        <f t="shared" si="3"/>
        <v>27</v>
      </c>
      <c r="H184" s="150">
        <v>800</v>
      </c>
      <c r="I184" s="218"/>
      <c r="J184" s="157" t="s">
        <v>2612</v>
      </c>
      <c r="K184" s="218" t="s">
        <v>961</v>
      </c>
      <c r="L184" s="218">
        <v>2532</v>
      </c>
      <c r="M184" s="182" t="s">
        <v>2620</v>
      </c>
      <c r="N184" s="232" t="s">
        <v>2616</v>
      </c>
    </row>
    <row r="185" spans="1:14" ht="21">
      <c r="A185" s="203">
        <v>173</v>
      </c>
      <c r="B185" s="245" t="s">
        <v>10</v>
      </c>
      <c r="C185" s="247" t="s">
        <v>896</v>
      </c>
      <c r="D185" s="246" t="s">
        <v>988</v>
      </c>
      <c r="E185" s="243" t="s">
        <v>698</v>
      </c>
      <c r="F185" s="243" t="s">
        <v>1161</v>
      </c>
      <c r="G185" s="307">
        <f t="shared" si="3"/>
        <v>78</v>
      </c>
      <c r="H185" s="151">
        <v>800</v>
      </c>
      <c r="I185" s="243"/>
      <c r="J185" s="243" t="s">
        <v>2214</v>
      </c>
      <c r="K185" s="243" t="s">
        <v>1275</v>
      </c>
      <c r="L185" s="178">
        <v>2481</v>
      </c>
      <c r="M185" s="209" t="s">
        <v>2620</v>
      </c>
      <c r="N185" s="232" t="s">
        <v>2616</v>
      </c>
    </row>
    <row r="186" spans="1:14" ht="21">
      <c r="A186" s="203">
        <v>174</v>
      </c>
      <c r="B186" s="245" t="s">
        <v>13</v>
      </c>
      <c r="C186" s="247" t="s">
        <v>234</v>
      </c>
      <c r="D186" s="246" t="s">
        <v>2613</v>
      </c>
      <c r="E186" s="243" t="s">
        <v>254</v>
      </c>
      <c r="F186" s="243" t="s">
        <v>562</v>
      </c>
      <c r="G186" s="307">
        <f t="shared" si="3"/>
        <v>79</v>
      </c>
      <c r="H186" s="151">
        <v>800</v>
      </c>
      <c r="I186" s="243"/>
      <c r="J186" s="243" t="s">
        <v>2614</v>
      </c>
      <c r="K186" s="165"/>
      <c r="L186" s="178">
        <v>2480</v>
      </c>
      <c r="M186" s="166" t="s">
        <v>2615</v>
      </c>
      <c r="N186" s="232" t="s">
        <v>2616</v>
      </c>
    </row>
    <row r="187" spans="1:14" ht="21">
      <c r="A187" s="203">
        <v>175</v>
      </c>
      <c r="B187" s="245" t="s">
        <v>13</v>
      </c>
      <c r="C187" s="247" t="s">
        <v>983</v>
      </c>
      <c r="D187" s="246" t="s">
        <v>984</v>
      </c>
      <c r="E187" s="243" t="s">
        <v>985</v>
      </c>
      <c r="F187" s="243" t="s">
        <v>122</v>
      </c>
      <c r="G187" s="307">
        <f t="shared" si="3"/>
        <v>75</v>
      </c>
      <c r="H187" s="151">
        <v>800</v>
      </c>
      <c r="I187" s="243"/>
      <c r="J187" s="243" t="s">
        <v>1993</v>
      </c>
      <c r="K187" s="165"/>
      <c r="L187" s="178">
        <v>2484</v>
      </c>
      <c r="M187" s="166" t="s">
        <v>2615</v>
      </c>
      <c r="N187" s="232" t="s">
        <v>2616</v>
      </c>
    </row>
    <row r="188" spans="1:14" ht="21">
      <c r="A188" s="203">
        <v>176</v>
      </c>
      <c r="B188" s="245" t="s">
        <v>13</v>
      </c>
      <c r="C188" s="247" t="s">
        <v>1335</v>
      </c>
      <c r="D188" s="246" t="s">
        <v>1124</v>
      </c>
      <c r="E188" s="243" t="s">
        <v>112</v>
      </c>
      <c r="F188" s="243" t="s">
        <v>1161</v>
      </c>
      <c r="G188" s="307">
        <f t="shared" si="3"/>
        <v>76</v>
      </c>
      <c r="H188" s="151">
        <v>800</v>
      </c>
      <c r="I188" s="243"/>
      <c r="J188" s="243" t="s">
        <v>2216</v>
      </c>
      <c r="K188" s="165"/>
      <c r="L188" s="178">
        <v>2483</v>
      </c>
      <c r="M188" s="166" t="s">
        <v>2615</v>
      </c>
      <c r="N188" s="232" t="s">
        <v>2616</v>
      </c>
    </row>
    <row r="189" spans="1:14" ht="21">
      <c r="A189" s="203">
        <v>177</v>
      </c>
      <c r="B189" s="245" t="s">
        <v>10</v>
      </c>
      <c r="C189" s="247" t="s">
        <v>2577</v>
      </c>
      <c r="D189" s="246" t="s">
        <v>1175</v>
      </c>
      <c r="E189" s="243" t="s">
        <v>1018</v>
      </c>
      <c r="F189" s="243" t="s">
        <v>122</v>
      </c>
      <c r="G189" s="307">
        <f t="shared" si="3"/>
        <v>61</v>
      </c>
      <c r="H189" s="151">
        <v>800</v>
      </c>
      <c r="I189" s="243"/>
      <c r="J189" s="243" t="s">
        <v>2471</v>
      </c>
      <c r="K189" s="243" t="s">
        <v>399</v>
      </c>
      <c r="L189" s="178">
        <v>2498</v>
      </c>
      <c r="M189" s="166" t="s">
        <v>2615</v>
      </c>
      <c r="N189" s="232" t="s">
        <v>2616</v>
      </c>
    </row>
    <row r="190" spans="1:14" ht="21">
      <c r="A190" s="203">
        <v>178</v>
      </c>
      <c r="B190" s="245" t="s">
        <v>10</v>
      </c>
      <c r="C190" s="247" t="s">
        <v>2617</v>
      </c>
      <c r="D190" s="246" t="s">
        <v>1301</v>
      </c>
      <c r="E190" s="243" t="s">
        <v>2618</v>
      </c>
      <c r="F190" s="243" t="s">
        <v>569</v>
      </c>
      <c r="G190" s="307">
        <f t="shared" si="3"/>
        <v>58</v>
      </c>
      <c r="H190" s="151">
        <v>800</v>
      </c>
      <c r="I190" s="243"/>
      <c r="J190" s="243" t="s">
        <v>2619</v>
      </c>
      <c r="K190" s="243" t="s">
        <v>791</v>
      </c>
      <c r="L190" s="178">
        <v>2501</v>
      </c>
      <c r="M190" s="166" t="s">
        <v>2625</v>
      </c>
      <c r="N190" s="232" t="s">
        <v>2616</v>
      </c>
    </row>
    <row r="191" spans="1:15" ht="21">
      <c r="A191" s="203">
        <v>179</v>
      </c>
      <c r="B191" s="245" t="s">
        <v>13</v>
      </c>
      <c r="C191" s="247" t="s">
        <v>2607</v>
      </c>
      <c r="D191" s="246" t="s">
        <v>2608</v>
      </c>
      <c r="E191" s="243" t="s">
        <v>1195</v>
      </c>
      <c r="F191" s="243" t="s">
        <v>254</v>
      </c>
      <c r="G191" s="178">
        <f>2559-2487</f>
        <v>72</v>
      </c>
      <c r="H191" s="151">
        <v>800</v>
      </c>
      <c r="I191" s="243"/>
      <c r="J191" s="243" t="s">
        <v>2609</v>
      </c>
      <c r="K191" s="206"/>
      <c r="L191" s="178">
        <v>2487</v>
      </c>
      <c r="M191" s="182" t="s">
        <v>2620</v>
      </c>
      <c r="N191" s="232" t="s">
        <v>2616</v>
      </c>
      <c r="O191" s="198"/>
    </row>
    <row r="192" spans="1:15" s="212" customFormat="1" ht="18" customHeight="1">
      <c r="A192" s="203">
        <v>180</v>
      </c>
      <c r="B192" s="256" t="s">
        <v>10</v>
      </c>
      <c r="C192" s="257" t="s">
        <v>66</v>
      </c>
      <c r="D192" s="258" t="s">
        <v>2593</v>
      </c>
      <c r="E192" s="216">
        <v>126</v>
      </c>
      <c r="F192" s="255" t="s">
        <v>259</v>
      </c>
      <c r="G192" s="178">
        <f>2559-2500</f>
        <v>59</v>
      </c>
      <c r="H192" s="151">
        <v>800</v>
      </c>
      <c r="I192" s="215"/>
      <c r="J192" s="157" t="s">
        <v>2594</v>
      </c>
      <c r="K192" s="215" t="s">
        <v>1068</v>
      </c>
      <c r="L192" s="217">
        <v>2500</v>
      </c>
      <c r="M192" s="182" t="s">
        <v>2620</v>
      </c>
      <c r="N192" s="232" t="s">
        <v>2616</v>
      </c>
      <c r="O192" s="183"/>
    </row>
    <row r="193" spans="1:15" s="212" customFormat="1" ht="18" customHeight="1">
      <c r="A193" s="203">
        <v>181</v>
      </c>
      <c r="B193" s="256" t="s">
        <v>18</v>
      </c>
      <c r="C193" s="257" t="s">
        <v>2626</v>
      </c>
      <c r="D193" s="258" t="s">
        <v>2627</v>
      </c>
      <c r="E193" s="216">
        <v>146</v>
      </c>
      <c r="F193" s="255" t="s">
        <v>259</v>
      </c>
      <c r="G193" s="178">
        <v>69</v>
      </c>
      <c r="H193" s="151">
        <v>800</v>
      </c>
      <c r="I193" s="215"/>
      <c r="J193" s="157" t="s">
        <v>2628</v>
      </c>
      <c r="K193" s="215" t="s">
        <v>227</v>
      </c>
      <c r="L193" s="217">
        <v>2490</v>
      </c>
      <c r="M193" s="182" t="s">
        <v>2620</v>
      </c>
      <c r="N193" s="232"/>
      <c r="O193" s="183"/>
    </row>
    <row r="194" spans="1:15" s="212" customFormat="1" ht="18" customHeight="1">
      <c r="A194" s="203">
        <v>182</v>
      </c>
      <c r="B194" s="256" t="s">
        <v>359</v>
      </c>
      <c r="C194" s="257" t="s">
        <v>2629</v>
      </c>
      <c r="D194" s="258" t="s">
        <v>2630</v>
      </c>
      <c r="E194" s="216">
        <v>169</v>
      </c>
      <c r="F194" s="255" t="s">
        <v>259</v>
      </c>
      <c r="G194" s="178">
        <v>52</v>
      </c>
      <c r="H194" s="151">
        <v>800</v>
      </c>
      <c r="I194" s="215"/>
      <c r="J194" s="157" t="s">
        <v>2631</v>
      </c>
      <c r="K194" s="215" t="s">
        <v>2632</v>
      </c>
      <c r="L194" s="217">
        <v>2507</v>
      </c>
      <c r="M194" s="182" t="s">
        <v>2620</v>
      </c>
      <c r="N194" s="232"/>
      <c r="O194" s="183"/>
    </row>
    <row r="195" spans="1:15" s="212" customFormat="1" ht="18" customHeight="1">
      <c r="A195" s="203">
        <v>183</v>
      </c>
      <c r="B195" s="256" t="s">
        <v>13</v>
      </c>
      <c r="C195" s="257" t="s">
        <v>517</v>
      </c>
      <c r="D195" s="258" t="s">
        <v>329</v>
      </c>
      <c r="E195" s="216">
        <v>107</v>
      </c>
      <c r="F195" s="255" t="s">
        <v>259</v>
      </c>
      <c r="G195" s="178">
        <v>59</v>
      </c>
      <c r="H195" s="151">
        <v>800</v>
      </c>
      <c r="I195" s="215"/>
      <c r="J195" s="157" t="s">
        <v>2633</v>
      </c>
      <c r="K195" s="215" t="s">
        <v>227</v>
      </c>
      <c r="L195" s="217">
        <v>2500</v>
      </c>
      <c r="M195" s="182" t="s">
        <v>2621</v>
      </c>
      <c r="N195" s="232"/>
      <c r="O195" s="183"/>
    </row>
    <row r="196" spans="1:15" s="212" customFormat="1" ht="18" customHeight="1">
      <c r="A196" s="203">
        <v>184</v>
      </c>
      <c r="B196" s="256" t="s">
        <v>13</v>
      </c>
      <c r="C196" s="257" t="s">
        <v>2634</v>
      </c>
      <c r="D196" s="258" t="s">
        <v>589</v>
      </c>
      <c r="E196" s="255" t="s">
        <v>2635</v>
      </c>
      <c r="F196" s="255" t="s">
        <v>514</v>
      </c>
      <c r="G196" s="178">
        <v>44</v>
      </c>
      <c r="H196" s="151">
        <v>800</v>
      </c>
      <c r="I196" s="215"/>
      <c r="J196" s="157" t="s">
        <v>2636</v>
      </c>
      <c r="K196" s="215" t="s">
        <v>550</v>
      </c>
      <c r="L196" s="217">
        <v>2515</v>
      </c>
      <c r="M196" s="182" t="s">
        <v>2620</v>
      </c>
      <c r="N196" s="232"/>
      <c r="O196" s="183"/>
    </row>
    <row r="197" spans="1:15" s="212" customFormat="1" ht="18" customHeight="1">
      <c r="A197" s="203">
        <v>185</v>
      </c>
      <c r="B197" s="256" t="s">
        <v>13</v>
      </c>
      <c r="C197" s="257" t="s">
        <v>832</v>
      </c>
      <c r="D197" s="258" t="s">
        <v>833</v>
      </c>
      <c r="E197" s="216">
        <v>85</v>
      </c>
      <c r="F197" s="255" t="s">
        <v>707</v>
      </c>
      <c r="G197" s="178">
        <v>71</v>
      </c>
      <c r="H197" s="151">
        <v>800</v>
      </c>
      <c r="I197" s="215"/>
      <c r="J197" s="157" t="s">
        <v>1920</v>
      </c>
      <c r="K197" s="215" t="s">
        <v>227</v>
      </c>
      <c r="L197" s="217">
        <v>2488</v>
      </c>
      <c r="M197" s="182" t="s">
        <v>2620</v>
      </c>
      <c r="N197" s="232"/>
      <c r="O197" s="183"/>
    </row>
    <row r="198" spans="1:15" s="212" customFormat="1" ht="18" customHeight="1">
      <c r="A198" s="203">
        <v>186</v>
      </c>
      <c r="B198" s="256" t="s">
        <v>13</v>
      </c>
      <c r="C198" s="257" t="s">
        <v>2637</v>
      </c>
      <c r="D198" s="258" t="s">
        <v>1014</v>
      </c>
      <c r="E198" s="216">
        <v>28</v>
      </c>
      <c r="F198" s="255" t="s">
        <v>122</v>
      </c>
      <c r="G198" s="178">
        <v>62</v>
      </c>
      <c r="H198" s="151">
        <v>800</v>
      </c>
      <c r="I198" s="215"/>
      <c r="J198" s="157" t="s">
        <v>2638</v>
      </c>
      <c r="K198" s="215" t="s">
        <v>1587</v>
      </c>
      <c r="L198" s="217">
        <v>2497</v>
      </c>
      <c r="M198" s="182" t="s">
        <v>2620</v>
      </c>
      <c r="N198" s="232"/>
      <c r="O198" s="183"/>
    </row>
    <row r="199" spans="1:15" s="212" customFormat="1" ht="18" customHeight="1">
      <c r="A199" s="203">
        <v>187</v>
      </c>
      <c r="B199" s="256" t="s">
        <v>10</v>
      </c>
      <c r="C199" s="257" t="s">
        <v>1143</v>
      </c>
      <c r="D199" s="258" t="s">
        <v>1334</v>
      </c>
      <c r="E199" s="216">
        <v>10</v>
      </c>
      <c r="F199" s="255" t="s">
        <v>1161</v>
      </c>
      <c r="G199" s="178">
        <v>89</v>
      </c>
      <c r="H199" s="151">
        <v>800</v>
      </c>
      <c r="I199" s="215"/>
      <c r="J199" s="157" t="s">
        <v>2639</v>
      </c>
      <c r="K199" s="215" t="s">
        <v>227</v>
      </c>
      <c r="L199" s="217">
        <v>2470</v>
      </c>
      <c r="M199" s="182" t="s">
        <v>2620</v>
      </c>
      <c r="N199" s="232"/>
      <c r="O199" s="183"/>
    </row>
    <row r="200" spans="1:15" s="212" customFormat="1" ht="18" customHeight="1">
      <c r="A200" s="268">
        <v>188</v>
      </c>
      <c r="B200" s="284" t="s">
        <v>10</v>
      </c>
      <c r="C200" s="285" t="s">
        <v>382</v>
      </c>
      <c r="D200" s="286" t="s">
        <v>2680</v>
      </c>
      <c r="E200" s="287" t="s">
        <v>2433</v>
      </c>
      <c r="F200" s="287" t="s">
        <v>259</v>
      </c>
      <c r="G200" s="153">
        <v>78</v>
      </c>
      <c r="H200" s="362">
        <v>800</v>
      </c>
      <c r="I200" s="184"/>
      <c r="J200" s="193" t="s">
        <v>2908</v>
      </c>
      <c r="K200" s="184"/>
      <c r="L200" s="363">
        <v>2481</v>
      </c>
      <c r="M200" s="182" t="s">
        <v>2620</v>
      </c>
      <c r="N200" s="232"/>
      <c r="O200" s="183"/>
    </row>
    <row r="201" spans="1:13" ht="21">
      <c r="A201" s="208"/>
      <c r="B201" s="38"/>
      <c r="C201" s="38"/>
      <c r="D201" s="38"/>
      <c r="E201" s="38"/>
      <c r="F201" s="36"/>
      <c r="G201" s="39"/>
      <c r="H201" s="40"/>
      <c r="I201" s="40"/>
      <c r="J201" s="36"/>
      <c r="K201" s="36"/>
      <c r="L201" s="36"/>
      <c r="M201" s="176"/>
    </row>
    <row r="202" spans="1:13" ht="21">
      <c r="A202" s="208"/>
      <c r="B202" s="38"/>
      <c r="C202" s="38"/>
      <c r="D202" s="38"/>
      <c r="E202" s="38"/>
      <c r="F202" s="36"/>
      <c r="G202" s="39"/>
      <c r="H202" s="40"/>
      <c r="I202" s="40"/>
      <c r="J202" s="36"/>
      <c r="K202" s="36"/>
      <c r="L202" s="36"/>
      <c r="M202" s="200"/>
    </row>
    <row r="203" spans="1:7" s="212" customFormat="1" ht="21">
      <c r="A203" s="346"/>
      <c r="B203" s="346"/>
      <c r="C203" s="347"/>
      <c r="D203" s="348" t="s">
        <v>2902</v>
      </c>
      <c r="E203" s="349"/>
      <c r="F203" s="349"/>
      <c r="G203" s="350"/>
    </row>
    <row r="204" spans="1:8" s="212" customFormat="1" ht="21">
      <c r="A204" s="194"/>
      <c r="B204" s="194"/>
      <c r="C204" s="168"/>
      <c r="D204" s="351"/>
      <c r="E204" s="349" t="s">
        <v>2903</v>
      </c>
      <c r="F204" s="349"/>
      <c r="G204" s="349"/>
      <c r="H204" s="349"/>
    </row>
    <row r="205" spans="1:8" s="212" customFormat="1" ht="21">
      <c r="A205" s="194"/>
      <c r="B205" s="194"/>
      <c r="C205" s="168"/>
      <c r="D205" s="352" t="s">
        <v>2904</v>
      </c>
      <c r="E205" s="349" t="s">
        <v>2905</v>
      </c>
      <c r="F205" s="349"/>
      <c r="G205" s="349"/>
      <c r="H205" s="349"/>
    </row>
    <row r="206" spans="1:10" s="212" customFormat="1" ht="21">
      <c r="A206" s="209"/>
      <c r="B206" s="209"/>
      <c r="C206" s="42"/>
      <c r="D206" s="42"/>
      <c r="E206" s="390" t="s">
        <v>2906</v>
      </c>
      <c r="F206" s="390"/>
      <c r="G206" s="390"/>
      <c r="H206" s="390"/>
      <c r="I206" s="390"/>
      <c r="J206" s="390"/>
    </row>
    <row r="207" spans="11:12" ht="21">
      <c r="K207" s="36"/>
      <c r="L207" s="36"/>
    </row>
    <row r="208" spans="11:12" ht="21">
      <c r="K208" s="36"/>
      <c r="L208" s="36"/>
    </row>
    <row r="209" spans="11:12" ht="21">
      <c r="K209" s="36"/>
      <c r="L209" s="36"/>
    </row>
    <row r="210" spans="1:14" ht="21">
      <c r="A210" s="38"/>
      <c r="B210" s="168"/>
      <c r="C210" s="143"/>
      <c r="D210" s="143"/>
      <c r="E210" s="144"/>
      <c r="F210" s="167"/>
      <c r="G210" s="145"/>
      <c r="H210" s="142"/>
      <c r="I210" s="146"/>
      <c r="J210" s="147"/>
      <c r="K210" s="36"/>
      <c r="L210" s="36"/>
      <c r="N210" s="208"/>
    </row>
    <row r="211" spans="1:14" ht="21">
      <c r="A211" s="38"/>
      <c r="B211" s="168"/>
      <c r="C211" s="143"/>
      <c r="D211" s="143"/>
      <c r="E211" s="144"/>
      <c r="F211" s="167"/>
      <c r="G211" s="145"/>
      <c r="H211" s="142"/>
      <c r="I211" s="146"/>
      <c r="J211" s="147"/>
      <c r="K211" s="36"/>
      <c r="L211" s="36"/>
      <c r="N211" s="208"/>
    </row>
    <row r="212" spans="1:14" ht="21">
      <c r="A212" s="38"/>
      <c r="B212" s="168"/>
      <c r="C212" s="143"/>
      <c r="D212" s="143"/>
      <c r="E212" s="144"/>
      <c r="F212" s="167"/>
      <c r="G212" s="145"/>
      <c r="H212" s="142"/>
      <c r="I212" s="146"/>
      <c r="J212" s="147"/>
      <c r="K212" s="36"/>
      <c r="L212" s="36"/>
      <c r="N212" s="208"/>
    </row>
    <row r="213" spans="1:14" ht="21">
      <c r="A213" s="241">
        <v>119</v>
      </c>
      <c r="B213" s="240" t="s">
        <v>13</v>
      </c>
      <c r="C213" s="301" t="s">
        <v>389</v>
      </c>
      <c r="D213" s="302" t="s">
        <v>1092</v>
      </c>
      <c r="E213" s="241">
        <v>19</v>
      </c>
      <c r="F213" s="303" t="s">
        <v>122</v>
      </c>
      <c r="G213" s="304">
        <v>84</v>
      </c>
      <c r="H213" s="242">
        <v>800</v>
      </c>
      <c r="I213" s="305" t="s">
        <v>2896</v>
      </c>
      <c r="J213" s="22" t="s">
        <v>2056</v>
      </c>
      <c r="K213" s="360"/>
      <c r="L213" s="356" t="s">
        <v>89</v>
      </c>
      <c r="M213" s="23" t="s">
        <v>2560</v>
      </c>
      <c r="N213" s="205"/>
    </row>
    <row r="214" spans="1:14" ht="21">
      <c r="A214" s="38"/>
      <c r="B214" s="168"/>
      <c r="C214" s="143"/>
      <c r="D214" s="143"/>
      <c r="E214" s="144"/>
      <c r="F214" s="167"/>
      <c r="G214" s="145"/>
      <c r="H214" s="142"/>
      <c r="I214" s="146"/>
      <c r="J214" s="147"/>
      <c r="K214" s="36"/>
      <c r="L214" s="36"/>
      <c r="N214" s="208"/>
    </row>
    <row r="215" spans="1:14" ht="21">
      <c r="A215" s="38"/>
      <c r="B215" s="168"/>
      <c r="C215" s="143"/>
      <c r="D215" s="143"/>
      <c r="E215" s="144"/>
      <c r="F215" s="167"/>
      <c r="G215" s="145"/>
      <c r="H215" s="142"/>
      <c r="I215" s="146"/>
      <c r="J215" s="147"/>
      <c r="K215" s="36"/>
      <c r="L215" s="36"/>
      <c r="N215" s="208"/>
    </row>
    <row r="216" spans="1:14" ht="21">
      <c r="A216" s="38"/>
      <c r="B216" s="168"/>
      <c r="C216" s="143"/>
      <c r="D216" s="143"/>
      <c r="E216" s="144"/>
      <c r="F216" s="167"/>
      <c r="G216" s="145"/>
      <c r="H216" s="142"/>
      <c r="I216" s="146"/>
      <c r="J216" s="147"/>
      <c r="K216" s="36"/>
      <c r="L216" s="36"/>
      <c r="N216" s="208"/>
    </row>
    <row r="217" spans="1:14" ht="21">
      <c r="A217" s="38"/>
      <c r="B217" s="168"/>
      <c r="C217" s="143"/>
      <c r="D217" s="143"/>
      <c r="E217" s="144"/>
      <c r="F217" s="167"/>
      <c r="G217" s="145"/>
      <c r="H217" s="142"/>
      <c r="I217" s="146"/>
      <c r="J217" s="147"/>
      <c r="K217" s="36"/>
      <c r="L217" s="36"/>
      <c r="N217" s="208"/>
    </row>
    <row r="218" spans="1:14" ht="21">
      <c r="A218" s="38"/>
      <c r="B218" s="168"/>
      <c r="C218" s="143"/>
      <c r="D218" s="143"/>
      <c r="E218" s="144"/>
      <c r="F218" s="167"/>
      <c r="G218" s="145"/>
      <c r="H218" s="142"/>
      <c r="I218" s="146"/>
      <c r="J218" s="147"/>
      <c r="K218" s="36"/>
      <c r="L218" s="36"/>
      <c r="N218" s="208"/>
    </row>
    <row r="219" spans="1:14" ht="21">
      <c r="A219" s="38"/>
      <c r="B219" s="168"/>
      <c r="C219" s="143"/>
      <c r="D219" s="143"/>
      <c r="E219" s="144"/>
      <c r="F219" s="167"/>
      <c r="G219" s="145"/>
      <c r="H219" s="142"/>
      <c r="I219" s="146"/>
      <c r="J219" s="147"/>
      <c r="K219" s="36"/>
      <c r="L219" s="36"/>
      <c r="N219" s="208"/>
    </row>
    <row r="220" spans="1:14" ht="21">
      <c r="A220" s="38"/>
      <c r="B220" s="168"/>
      <c r="C220" s="143"/>
      <c r="D220" s="143"/>
      <c r="E220" s="144"/>
      <c r="F220" s="167"/>
      <c r="G220" s="145"/>
      <c r="H220" s="142"/>
      <c r="I220" s="146"/>
      <c r="J220" s="147"/>
      <c r="K220" s="36"/>
      <c r="L220" s="36"/>
      <c r="N220" s="208"/>
    </row>
    <row r="221" spans="1:14" ht="21">
      <c r="A221" s="38"/>
      <c r="B221" s="168"/>
      <c r="C221" s="143"/>
      <c r="D221" s="143"/>
      <c r="E221" s="144"/>
      <c r="F221" s="167"/>
      <c r="G221" s="145"/>
      <c r="H221" s="142"/>
      <c r="I221" s="146"/>
      <c r="J221" s="147"/>
      <c r="K221" s="36"/>
      <c r="L221" s="36"/>
      <c r="N221" s="208"/>
    </row>
    <row r="222" spans="1:14" ht="21">
      <c r="A222" s="38"/>
      <c r="B222" s="168"/>
      <c r="C222" s="143"/>
      <c r="D222" s="143"/>
      <c r="E222" s="144"/>
      <c r="F222" s="167"/>
      <c r="G222" s="145"/>
      <c r="H222" s="142"/>
      <c r="I222" s="146"/>
      <c r="J222" s="147"/>
      <c r="K222" s="36"/>
      <c r="L222" s="36"/>
      <c r="N222" s="208"/>
    </row>
    <row r="223" spans="1:14" ht="21">
      <c r="A223" s="38"/>
      <c r="B223" s="168"/>
      <c r="C223" s="143"/>
      <c r="D223" s="143"/>
      <c r="E223" s="144"/>
      <c r="F223" s="167"/>
      <c r="G223" s="145"/>
      <c r="H223" s="142"/>
      <c r="I223" s="146"/>
      <c r="J223" s="147"/>
      <c r="K223" s="36"/>
      <c r="L223" s="36"/>
      <c r="N223" s="208"/>
    </row>
    <row r="224" spans="1:14" ht="21">
      <c r="A224" s="38"/>
      <c r="B224" s="168"/>
      <c r="C224" s="143"/>
      <c r="D224" s="143"/>
      <c r="E224" s="144"/>
      <c r="F224" s="167"/>
      <c r="G224" s="145"/>
      <c r="H224" s="142"/>
      <c r="I224" s="146"/>
      <c r="J224" s="147"/>
      <c r="K224" s="36"/>
      <c r="L224" s="36"/>
      <c r="N224" s="208"/>
    </row>
    <row r="225" spans="1:14" ht="21">
      <c r="A225" s="38"/>
      <c r="B225" s="168"/>
      <c r="C225" s="143"/>
      <c r="D225" s="143"/>
      <c r="E225" s="144"/>
      <c r="F225" s="167"/>
      <c r="G225" s="145"/>
      <c r="H225" s="142"/>
      <c r="I225" s="146"/>
      <c r="J225" s="147"/>
      <c r="K225" s="36"/>
      <c r="L225" s="36"/>
      <c r="N225" s="208"/>
    </row>
    <row r="226" spans="1:14" ht="21">
      <c r="A226" s="38"/>
      <c r="B226" s="168"/>
      <c r="C226" s="143"/>
      <c r="D226" s="143"/>
      <c r="E226" s="144"/>
      <c r="F226" s="167"/>
      <c r="G226" s="145"/>
      <c r="H226" s="142"/>
      <c r="I226" s="146"/>
      <c r="J226" s="147"/>
      <c r="K226" s="36"/>
      <c r="L226" s="36"/>
      <c r="N226" s="208"/>
    </row>
    <row r="227" spans="1:14" ht="21">
      <c r="A227" s="38"/>
      <c r="B227" s="168"/>
      <c r="C227" s="143"/>
      <c r="D227" s="143"/>
      <c r="E227" s="144"/>
      <c r="F227" s="167"/>
      <c r="G227" s="145"/>
      <c r="H227" s="142"/>
      <c r="I227" s="146"/>
      <c r="J227" s="147"/>
      <c r="K227" s="36"/>
      <c r="L227" s="36"/>
      <c r="N227" s="208"/>
    </row>
    <row r="228" spans="1:14" ht="21">
      <c r="A228" s="38"/>
      <c r="B228" s="168"/>
      <c r="C228" s="143"/>
      <c r="D228" s="143"/>
      <c r="E228" s="144"/>
      <c r="F228" s="167"/>
      <c r="G228" s="145"/>
      <c r="H228" s="142"/>
      <c r="I228" s="146"/>
      <c r="J228" s="147"/>
      <c r="K228" s="36"/>
      <c r="L228" s="36"/>
      <c r="N228" s="208"/>
    </row>
    <row r="229" spans="1:14" ht="21">
      <c r="A229" s="38"/>
      <c r="B229" s="168"/>
      <c r="C229" s="143"/>
      <c r="D229" s="143"/>
      <c r="E229" s="144"/>
      <c r="F229" s="167"/>
      <c r="G229" s="145"/>
      <c r="H229" s="142"/>
      <c r="I229" s="146"/>
      <c r="J229" s="147"/>
      <c r="K229" s="36"/>
      <c r="L229" s="36"/>
      <c r="N229" s="208"/>
    </row>
    <row r="230" spans="1:14" ht="21">
      <c r="A230" s="38"/>
      <c r="B230" s="168"/>
      <c r="C230" s="143"/>
      <c r="D230" s="143"/>
      <c r="E230" s="144"/>
      <c r="F230" s="167"/>
      <c r="G230" s="145"/>
      <c r="H230" s="142"/>
      <c r="I230" s="146"/>
      <c r="J230" s="147"/>
      <c r="K230" s="36"/>
      <c r="L230" s="36"/>
      <c r="N230" s="208"/>
    </row>
    <row r="231" spans="1:14" ht="21">
      <c r="A231" s="38"/>
      <c r="B231" s="168"/>
      <c r="C231" s="143"/>
      <c r="D231" s="143"/>
      <c r="E231" s="144"/>
      <c r="F231" s="167"/>
      <c r="G231" s="145"/>
      <c r="H231" s="142"/>
      <c r="I231" s="146"/>
      <c r="J231" s="147"/>
      <c r="K231" s="36"/>
      <c r="L231" s="36"/>
      <c r="N231" s="208"/>
    </row>
    <row r="232" spans="1:14" ht="21">
      <c r="A232" s="38"/>
      <c r="B232" s="168"/>
      <c r="C232" s="143"/>
      <c r="D232" s="143"/>
      <c r="E232" s="144"/>
      <c r="F232" s="167"/>
      <c r="G232" s="145"/>
      <c r="H232" s="142"/>
      <c r="I232" s="146"/>
      <c r="J232" s="147"/>
      <c r="K232" s="36"/>
      <c r="L232" s="36"/>
      <c r="N232" s="208"/>
    </row>
    <row r="233" spans="1:14" ht="21">
      <c r="A233" s="38"/>
      <c r="B233" s="168"/>
      <c r="C233" s="143"/>
      <c r="D233" s="143"/>
      <c r="E233" s="144"/>
      <c r="F233" s="167"/>
      <c r="G233" s="145"/>
      <c r="H233" s="142"/>
      <c r="I233" s="146"/>
      <c r="J233" s="147"/>
      <c r="K233" s="36"/>
      <c r="L233" s="36"/>
      <c r="N233" s="208"/>
    </row>
    <row r="234" spans="1:14" ht="21">
      <c r="A234" s="38"/>
      <c r="B234" s="168"/>
      <c r="C234" s="143"/>
      <c r="D234" s="143"/>
      <c r="E234" s="144"/>
      <c r="F234" s="167"/>
      <c r="G234" s="145"/>
      <c r="H234" s="142"/>
      <c r="I234" s="146"/>
      <c r="J234" s="147"/>
      <c r="K234" s="36"/>
      <c r="L234" s="36"/>
      <c r="N234" s="208"/>
    </row>
    <row r="235" spans="1:14" ht="21">
      <c r="A235" s="38"/>
      <c r="B235" s="168"/>
      <c r="C235" s="143"/>
      <c r="D235" s="143"/>
      <c r="E235" s="144"/>
      <c r="F235" s="167"/>
      <c r="G235" s="145"/>
      <c r="H235" s="142"/>
      <c r="I235" s="146"/>
      <c r="J235" s="147"/>
      <c r="K235" s="36"/>
      <c r="L235" s="36"/>
      <c r="N235" s="208"/>
    </row>
    <row r="236" spans="1:14" ht="21">
      <c r="A236" s="38"/>
      <c r="B236" s="168"/>
      <c r="C236" s="143"/>
      <c r="D236" s="143"/>
      <c r="E236" s="144"/>
      <c r="F236" s="167"/>
      <c r="G236" s="145"/>
      <c r="H236" s="142"/>
      <c r="I236" s="146"/>
      <c r="J236" s="147"/>
      <c r="K236" s="36"/>
      <c r="L236" s="36"/>
      <c r="N236" s="208"/>
    </row>
    <row r="237" spans="1:14" ht="21">
      <c r="A237" s="38"/>
      <c r="B237" s="168"/>
      <c r="C237" s="143"/>
      <c r="D237" s="143"/>
      <c r="E237" s="144"/>
      <c r="F237" s="167"/>
      <c r="G237" s="145"/>
      <c r="H237" s="142"/>
      <c r="I237" s="146"/>
      <c r="J237" s="147"/>
      <c r="K237" s="36"/>
      <c r="L237" s="36"/>
      <c r="N237" s="208"/>
    </row>
    <row r="238" spans="1:14" ht="21">
      <c r="A238" s="38"/>
      <c r="B238" s="168"/>
      <c r="C238" s="143"/>
      <c r="D238" s="143"/>
      <c r="E238" s="144"/>
      <c r="F238" s="167"/>
      <c r="G238" s="145"/>
      <c r="H238" s="142"/>
      <c r="I238" s="146"/>
      <c r="J238" s="147"/>
      <c r="K238" s="36"/>
      <c r="L238" s="36"/>
      <c r="N238" s="208"/>
    </row>
    <row r="239" spans="1:14" ht="21">
      <c r="A239" s="38"/>
      <c r="B239" s="168"/>
      <c r="C239" s="143"/>
      <c r="D239" s="143"/>
      <c r="E239" s="144"/>
      <c r="F239" s="167"/>
      <c r="G239" s="145"/>
      <c r="H239" s="142"/>
      <c r="I239" s="146"/>
      <c r="J239" s="147"/>
      <c r="K239" s="36"/>
      <c r="L239" s="36"/>
      <c r="N239" s="208"/>
    </row>
    <row r="240" spans="1:14" ht="21">
      <c r="A240" s="38"/>
      <c r="B240" s="168"/>
      <c r="C240" s="143"/>
      <c r="D240" s="143"/>
      <c r="E240" s="144"/>
      <c r="F240" s="167"/>
      <c r="G240" s="145"/>
      <c r="H240" s="142"/>
      <c r="I240" s="146"/>
      <c r="J240" s="147"/>
      <c r="K240" s="36"/>
      <c r="L240" s="36"/>
      <c r="N240" s="208"/>
    </row>
    <row r="241" spans="1:12" ht="21">
      <c r="A241" s="234" t="s">
        <v>2576</v>
      </c>
      <c r="B241" s="123"/>
      <c r="C241" s="234"/>
      <c r="D241" s="234"/>
      <c r="E241" s="124"/>
      <c r="F241" s="125"/>
      <c r="G241" s="126"/>
      <c r="H241" s="127"/>
      <c r="I241" s="127"/>
      <c r="K241" s="36"/>
      <c r="L241" s="36"/>
    </row>
    <row r="242" spans="1:14" ht="21">
      <c r="A242" s="235">
        <v>80</v>
      </c>
      <c r="B242" s="236" t="s">
        <v>13</v>
      </c>
      <c r="C242" s="237" t="s">
        <v>701</v>
      </c>
      <c r="D242" s="238" t="s">
        <v>691</v>
      </c>
      <c r="E242" s="235">
        <v>16</v>
      </c>
      <c r="F242" s="207" t="s">
        <v>687</v>
      </c>
      <c r="G242" s="128">
        <f>2556-L242</f>
        <v>90</v>
      </c>
      <c r="H242" s="239">
        <v>800</v>
      </c>
      <c r="I242" s="29"/>
      <c r="J242" s="13" t="s">
        <v>1864</v>
      </c>
      <c r="K242" s="359" t="s">
        <v>702</v>
      </c>
      <c r="L242" s="355" t="s">
        <v>703</v>
      </c>
      <c r="M242" s="14"/>
      <c r="N242" s="205"/>
    </row>
    <row r="243" spans="1:14" ht="21">
      <c r="A243" s="235">
        <v>24</v>
      </c>
      <c r="B243" s="129" t="s">
        <v>10</v>
      </c>
      <c r="C243" s="130" t="s">
        <v>1392</v>
      </c>
      <c r="D243" s="131" t="s">
        <v>1393</v>
      </c>
      <c r="E243" s="132" t="s">
        <v>357</v>
      </c>
      <c r="F243" s="165">
        <v>2</v>
      </c>
      <c r="G243" s="133">
        <f>2556-L243</f>
        <v>80</v>
      </c>
      <c r="H243" s="239">
        <v>800</v>
      </c>
      <c r="I243" s="29"/>
      <c r="J243" s="13" t="s">
        <v>1695</v>
      </c>
      <c r="K243" s="359" t="s">
        <v>309</v>
      </c>
      <c r="L243" s="355" t="s">
        <v>162</v>
      </c>
      <c r="M243" s="14"/>
      <c r="N243" s="205"/>
    </row>
    <row r="244" spans="1:14" ht="21">
      <c r="A244" s="235">
        <v>74</v>
      </c>
      <c r="B244" s="129" t="s">
        <v>10</v>
      </c>
      <c r="C244" s="130" t="s">
        <v>1479</v>
      </c>
      <c r="D244" s="131" t="s">
        <v>809</v>
      </c>
      <c r="E244" s="134" t="s">
        <v>810</v>
      </c>
      <c r="F244" s="165">
        <v>5</v>
      </c>
      <c r="G244" s="133">
        <f>2556-L244</f>
        <v>72</v>
      </c>
      <c r="H244" s="239">
        <v>800</v>
      </c>
      <c r="I244" s="29"/>
      <c r="J244" s="13" t="s">
        <v>1911</v>
      </c>
      <c r="L244" s="355" t="s">
        <v>142</v>
      </c>
      <c r="M244" s="14"/>
      <c r="N244" s="205"/>
    </row>
    <row r="245" spans="1:14" ht="21">
      <c r="A245" s="203">
        <v>90</v>
      </c>
      <c r="B245" s="16" t="s">
        <v>10</v>
      </c>
      <c r="C245" s="17" t="s">
        <v>1507</v>
      </c>
      <c r="D245" s="18" t="s">
        <v>1508</v>
      </c>
      <c r="E245" s="19">
        <v>32</v>
      </c>
      <c r="F245" s="206">
        <v>5</v>
      </c>
      <c r="G245" s="20">
        <f>2556-L245</f>
        <v>77</v>
      </c>
      <c r="H245" s="204">
        <v>800</v>
      </c>
      <c r="I245" s="135">
        <v>21732</v>
      </c>
      <c r="J245" s="13" t="s">
        <v>1912</v>
      </c>
      <c r="L245" s="355" t="s">
        <v>153</v>
      </c>
      <c r="M245" s="14"/>
      <c r="N245" s="205"/>
    </row>
    <row r="246" spans="1:14" ht="21">
      <c r="A246" s="241">
        <v>62</v>
      </c>
      <c r="B246" s="136" t="s">
        <v>13</v>
      </c>
      <c r="C246" s="137" t="s">
        <v>1465</v>
      </c>
      <c r="D246" s="138" t="s">
        <v>1466</v>
      </c>
      <c r="E246" s="141" t="s">
        <v>1467</v>
      </c>
      <c r="F246" s="139">
        <v>3</v>
      </c>
      <c r="G246" s="140">
        <f>2556-L246</f>
        <v>45</v>
      </c>
      <c r="H246" s="242">
        <v>800</v>
      </c>
      <c r="I246" s="148">
        <v>21763</v>
      </c>
      <c r="J246" s="22" t="s">
        <v>2548</v>
      </c>
      <c r="K246" s="359" t="s">
        <v>1450</v>
      </c>
      <c r="L246" s="355" t="s">
        <v>1468</v>
      </c>
      <c r="M246" s="14"/>
      <c r="N246" s="205"/>
    </row>
    <row r="247" spans="11:12" ht="21">
      <c r="K247" s="36"/>
      <c r="L247" s="36"/>
    </row>
    <row r="248" spans="11:12" ht="21">
      <c r="K248" s="36"/>
      <c r="L248" s="36"/>
    </row>
    <row r="249" spans="11:12" ht="21">
      <c r="K249" s="36"/>
      <c r="L249" s="36"/>
    </row>
    <row r="250" spans="11:12" ht="21">
      <c r="K250" s="36"/>
      <c r="L250" s="36"/>
    </row>
    <row r="251" spans="11:12" ht="21">
      <c r="K251" s="36"/>
      <c r="L251" s="36"/>
    </row>
    <row r="252" spans="11:12" ht="21">
      <c r="K252" s="36"/>
      <c r="L252" s="36"/>
    </row>
    <row r="253" spans="11:12" ht="21">
      <c r="K253" s="36"/>
      <c r="L253" s="36"/>
    </row>
    <row r="254" spans="11:12" ht="21">
      <c r="K254" s="36"/>
      <c r="L254" s="36"/>
    </row>
    <row r="255" spans="11:12" ht="21">
      <c r="K255" s="36"/>
      <c r="L255" s="36"/>
    </row>
    <row r="256" spans="11:12" ht="21">
      <c r="K256" s="36"/>
      <c r="L256" s="36"/>
    </row>
    <row r="257" spans="11:12" ht="21">
      <c r="K257" s="36"/>
      <c r="L257" s="36"/>
    </row>
    <row r="258" spans="11:12" ht="21">
      <c r="K258" s="36"/>
      <c r="L258" s="36"/>
    </row>
    <row r="259" spans="11:12" ht="21">
      <c r="K259" s="36"/>
      <c r="L259" s="36"/>
    </row>
    <row r="260" spans="11:12" ht="21">
      <c r="K260" s="36"/>
      <c r="L260" s="36"/>
    </row>
    <row r="261" spans="11:12" ht="21">
      <c r="K261" s="36"/>
      <c r="L261" s="36"/>
    </row>
    <row r="262" spans="11:12" ht="21">
      <c r="K262" s="36"/>
      <c r="L262" s="36"/>
    </row>
    <row r="263" spans="11:12" ht="21">
      <c r="K263" s="36"/>
      <c r="L263" s="36"/>
    </row>
    <row r="264" spans="11:12" ht="21">
      <c r="K264" s="36"/>
      <c r="L264" s="36"/>
    </row>
    <row r="265" spans="11:12" ht="21">
      <c r="K265" s="36"/>
      <c r="L265" s="36"/>
    </row>
    <row r="266" spans="11:12" ht="21">
      <c r="K266" s="36"/>
      <c r="L266" s="36"/>
    </row>
    <row r="267" spans="11:12" ht="21">
      <c r="K267" s="36"/>
      <c r="L267" s="36"/>
    </row>
    <row r="268" spans="11:12" ht="21">
      <c r="K268" s="36"/>
      <c r="L268" s="36"/>
    </row>
    <row r="269" spans="11:12" ht="21">
      <c r="K269" s="36"/>
      <c r="L269" s="36"/>
    </row>
    <row r="270" spans="11:12" ht="21">
      <c r="K270" s="36"/>
      <c r="L270" s="36"/>
    </row>
    <row r="271" spans="11:12" ht="21">
      <c r="K271" s="36"/>
      <c r="L271" s="36"/>
    </row>
    <row r="272" spans="11:12" ht="21">
      <c r="K272" s="36"/>
      <c r="L272" s="36"/>
    </row>
    <row r="273" spans="11:12" ht="21">
      <c r="K273" s="36"/>
      <c r="L273" s="36"/>
    </row>
    <row r="274" spans="11:12" ht="21">
      <c r="K274" s="36"/>
      <c r="L274" s="36"/>
    </row>
    <row r="275" spans="11:12" ht="21">
      <c r="K275" s="36"/>
      <c r="L275" s="36"/>
    </row>
    <row r="276" spans="11:12" ht="21">
      <c r="K276" s="36"/>
      <c r="L276" s="36"/>
    </row>
    <row r="277" spans="11:12" ht="21">
      <c r="K277" s="36"/>
      <c r="L277" s="36"/>
    </row>
    <row r="278" spans="11:12" ht="21">
      <c r="K278" s="36"/>
      <c r="L278" s="36"/>
    </row>
    <row r="279" spans="11:12" ht="21">
      <c r="K279" s="36"/>
      <c r="L279" s="36"/>
    </row>
    <row r="280" spans="11:12" ht="21">
      <c r="K280" s="36"/>
      <c r="L280" s="36"/>
    </row>
    <row r="281" spans="11:12" ht="21">
      <c r="K281" s="36"/>
      <c r="L281" s="36"/>
    </row>
    <row r="282" spans="11:12" ht="21">
      <c r="K282" s="36"/>
      <c r="L282" s="36"/>
    </row>
    <row r="283" spans="11:12" ht="21">
      <c r="K283" s="36"/>
      <c r="L283" s="36"/>
    </row>
    <row r="284" spans="11:12" ht="21">
      <c r="K284" s="36"/>
      <c r="L284" s="36"/>
    </row>
    <row r="285" spans="11:12" ht="21">
      <c r="K285" s="36"/>
      <c r="L285" s="36"/>
    </row>
    <row r="286" spans="11:12" ht="21">
      <c r="K286" s="36"/>
      <c r="L286" s="36"/>
    </row>
    <row r="287" spans="11:12" ht="21">
      <c r="K287" s="36"/>
      <c r="L287" s="36"/>
    </row>
    <row r="288" spans="11:12" ht="21">
      <c r="K288" s="36"/>
      <c r="L288" s="36"/>
    </row>
    <row r="289" spans="11:12" ht="21">
      <c r="K289" s="36"/>
      <c r="L289" s="36"/>
    </row>
    <row r="290" spans="11:12" ht="21">
      <c r="K290" s="36"/>
      <c r="L290" s="36"/>
    </row>
    <row r="291" spans="11:12" ht="21">
      <c r="K291" s="36"/>
      <c r="L291" s="36"/>
    </row>
    <row r="292" spans="11:12" ht="21">
      <c r="K292" s="36"/>
      <c r="L292" s="36"/>
    </row>
    <row r="293" spans="11:12" ht="21">
      <c r="K293" s="36"/>
      <c r="L293" s="36"/>
    </row>
    <row r="294" spans="11:12" ht="21">
      <c r="K294" s="36"/>
      <c r="L294" s="36"/>
    </row>
    <row r="295" spans="11:12" ht="21">
      <c r="K295" s="36"/>
      <c r="L295" s="36"/>
    </row>
    <row r="296" spans="11:12" ht="21">
      <c r="K296" s="36"/>
      <c r="L296" s="36"/>
    </row>
    <row r="297" spans="11:12" ht="21">
      <c r="K297" s="36"/>
      <c r="L297" s="36"/>
    </row>
    <row r="298" spans="11:12" ht="21">
      <c r="K298" s="36"/>
      <c r="L298" s="36"/>
    </row>
    <row r="299" spans="11:12" ht="21">
      <c r="K299" s="36"/>
      <c r="L299" s="36"/>
    </row>
    <row r="300" spans="11:12" ht="21">
      <c r="K300" s="36"/>
      <c r="L300" s="36"/>
    </row>
    <row r="301" spans="11:12" ht="21">
      <c r="K301" s="36"/>
      <c r="L301" s="36"/>
    </row>
    <row r="302" spans="11:12" ht="21">
      <c r="K302" s="36"/>
      <c r="L302" s="36"/>
    </row>
    <row r="303" spans="11:12" ht="21">
      <c r="K303" s="36"/>
      <c r="L303" s="36"/>
    </row>
    <row r="304" spans="11:12" ht="21">
      <c r="K304" s="36"/>
      <c r="L304" s="36"/>
    </row>
    <row r="305" spans="11:12" ht="21">
      <c r="K305" s="36"/>
      <c r="L305" s="36"/>
    </row>
    <row r="306" spans="11:12" ht="21">
      <c r="K306" s="36"/>
      <c r="L306" s="36"/>
    </row>
    <row r="307" spans="11:12" ht="21">
      <c r="K307" s="36"/>
      <c r="L307" s="36"/>
    </row>
    <row r="308" spans="11:12" ht="21">
      <c r="K308" s="36"/>
      <c r="L308" s="36"/>
    </row>
    <row r="309" spans="11:12" ht="21">
      <c r="K309" s="36"/>
      <c r="L309" s="36"/>
    </row>
    <row r="310" spans="11:12" ht="21">
      <c r="K310" s="36"/>
      <c r="L310" s="36"/>
    </row>
    <row r="311" spans="11:12" ht="21">
      <c r="K311" s="36"/>
      <c r="L311" s="36"/>
    </row>
    <row r="312" spans="11:12" ht="21">
      <c r="K312" s="36"/>
      <c r="L312" s="36"/>
    </row>
    <row r="313" spans="11:12" ht="21">
      <c r="K313" s="36"/>
      <c r="L313" s="36"/>
    </row>
    <row r="314" spans="11:12" ht="21">
      <c r="K314" s="36"/>
      <c r="L314" s="36"/>
    </row>
    <row r="315" spans="11:12" ht="21">
      <c r="K315" s="36"/>
      <c r="L315" s="36"/>
    </row>
    <row r="316" spans="11:12" ht="21">
      <c r="K316" s="36"/>
      <c r="L316" s="36"/>
    </row>
    <row r="317" spans="11:12" ht="21">
      <c r="K317" s="36"/>
      <c r="L317" s="36"/>
    </row>
    <row r="318" spans="11:12" ht="21">
      <c r="K318" s="36"/>
      <c r="L318" s="36"/>
    </row>
    <row r="319" spans="11:12" ht="21">
      <c r="K319" s="36"/>
      <c r="L319" s="36"/>
    </row>
    <row r="320" spans="11:12" ht="21">
      <c r="K320" s="36"/>
      <c r="L320" s="36"/>
    </row>
    <row r="321" spans="11:12" ht="21">
      <c r="K321" s="36"/>
      <c r="L321" s="36"/>
    </row>
    <row r="322" spans="11:12" ht="21">
      <c r="K322" s="36"/>
      <c r="L322" s="36"/>
    </row>
    <row r="323" spans="11:12" ht="21">
      <c r="K323" s="36"/>
      <c r="L323" s="36"/>
    </row>
    <row r="324" spans="11:12" ht="21">
      <c r="K324" s="36"/>
      <c r="L324" s="36"/>
    </row>
    <row r="325" spans="11:12" ht="21">
      <c r="K325" s="36"/>
      <c r="L325" s="36"/>
    </row>
    <row r="326" spans="11:12" ht="21">
      <c r="K326" s="36"/>
      <c r="L326" s="36"/>
    </row>
    <row r="327" spans="11:12" ht="21">
      <c r="K327" s="36"/>
      <c r="L327" s="36"/>
    </row>
    <row r="328" spans="11:12" ht="21">
      <c r="K328" s="36"/>
      <c r="L328" s="36"/>
    </row>
    <row r="329" spans="11:12" ht="21">
      <c r="K329" s="36"/>
      <c r="L329" s="36"/>
    </row>
    <row r="330" spans="11:12" ht="21">
      <c r="K330" s="36"/>
      <c r="L330" s="36"/>
    </row>
    <row r="331" spans="11:12" ht="21">
      <c r="K331" s="36"/>
      <c r="L331" s="36"/>
    </row>
    <row r="332" spans="11:12" ht="21">
      <c r="K332" s="36"/>
      <c r="L332" s="36"/>
    </row>
    <row r="333" spans="11:12" ht="21">
      <c r="K333" s="36"/>
      <c r="L333" s="36"/>
    </row>
    <row r="334" spans="11:12" ht="21">
      <c r="K334" s="36"/>
      <c r="L334" s="36"/>
    </row>
    <row r="335" spans="11:12" ht="21">
      <c r="K335" s="36"/>
      <c r="L335" s="36"/>
    </row>
    <row r="336" spans="11:12" ht="21">
      <c r="K336" s="36"/>
      <c r="L336" s="36"/>
    </row>
    <row r="337" spans="11:12" ht="21">
      <c r="K337" s="36"/>
      <c r="L337" s="36"/>
    </row>
    <row r="338" spans="11:12" ht="21">
      <c r="K338" s="36"/>
      <c r="L338" s="36"/>
    </row>
    <row r="339" spans="11:12" ht="21">
      <c r="K339" s="36"/>
      <c r="L339" s="36"/>
    </row>
    <row r="340" spans="11:12" ht="21">
      <c r="K340" s="36"/>
      <c r="L340" s="36"/>
    </row>
    <row r="341" spans="11:12" ht="21">
      <c r="K341" s="36"/>
      <c r="L341" s="36"/>
    </row>
    <row r="342" spans="11:12" ht="21">
      <c r="K342" s="36"/>
      <c r="L342" s="36"/>
    </row>
    <row r="343" spans="11:12" ht="21">
      <c r="K343" s="36"/>
      <c r="L343" s="36"/>
    </row>
    <row r="344" spans="11:12" ht="21">
      <c r="K344" s="36"/>
      <c r="L344" s="36"/>
    </row>
    <row r="345" spans="11:12" ht="21">
      <c r="K345" s="36"/>
      <c r="L345" s="36"/>
    </row>
    <row r="346" spans="11:12" ht="21">
      <c r="K346" s="36"/>
      <c r="L346" s="36"/>
    </row>
    <row r="347" spans="11:12" ht="21">
      <c r="K347" s="36"/>
      <c r="L347" s="36"/>
    </row>
    <row r="348" spans="11:12" ht="21">
      <c r="K348" s="36"/>
      <c r="L348" s="36"/>
    </row>
    <row r="349" spans="11:12" ht="21">
      <c r="K349" s="36"/>
      <c r="L349" s="36"/>
    </row>
    <row r="350" spans="11:12" ht="21">
      <c r="K350" s="36"/>
      <c r="L350" s="36"/>
    </row>
    <row r="351" spans="11:12" ht="21">
      <c r="K351" s="36"/>
      <c r="L351" s="36"/>
    </row>
    <row r="352" spans="11:12" ht="21">
      <c r="K352" s="36"/>
      <c r="L352" s="36"/>
    </row>
    <row r="353" spans="11:12" ht="21">
      <c r="K353" s="36"/>
      <c r="L353" s="36"/>
    </row>
    <row r="354" spans="11:12" ht="21">
      <c r="K354" s="36"/>
      <c r="L354" s="36"/>
    </row>
    <row r="355" spans="11:12" ht="21">
      <c r="K355" s="36"/>
      <c r="L355" s="36"/>
    </row>
    <row r="356" spans="11:12" ht="21">
      <c r="K356" s="36"/>
      <c r="L356" s="36"/>
    </row>
    <row r="357" spans="11:12" ht="21">
      <c r="K357" s="36"/>
      <c r="L357" s="36"/>
    </row>
    <row r="358" spans="11:12" ht="21">
      <c r="K358" s="36"/>
      <c r="L358" s="36"/>
    </row>
    <row r="359" spans="11:12" ht="21">
      <c r="K359" s="36"/>
      <c r="L359" s="36"/>
    </row>
    <row r="360" spans="11:12" ht="21">
      <c r="K360" s="36"/>
      <c r="L360" s="36"/>
    </row>
    <row r="361" spans="11:12" ht="21">
      <c r="K361" s="36"/>
      <c r="L361" s="36"/>
    </row>
    <row r="362" spans="11:12" ht="21">
      <c r="K362" s="36"/>
      <c r="L362" s="36"/>
    </row>
    <row r="363" spans="11:12" ht="21">
      <c r="K363" s="36"/>
      <c r="L363" s="36"/>
    </row>
    <row r="364" spans="11:12" ht="21">
      <c r="K364" s="36"/>
      <c r="L364" s="36"/>
    </row>
    <row r="365" spans="11:12" ht="21">
      <c r="K365" s="36"/>
      <c r="L365" s="36"/>
    </row>
    <row r="366" spans="11:12" ht="21">
      <c r="K366" s="36"/>
      <c r="L366" s="36"/>
    </row>
    <row r="367" spans="11:12" ht="21">
      <c r="K367" s="36"/>
      <c r="L367" s="36"/>
    </row>
    <row r="368" spans="11:12" ht="21">
      <c r="K368" s="36"/>
      <c r="L368" s="36"/>
    </row>
    <row r="369" spans="11:12" ht="21">
      <c r="K369" s="36"/>
      <c r="L369" s="36"/>
    </row>
    <row r="370" spans="11:12" ht="21">
      <c r="K370" s="36"/>
      <c r="L370" s="36"/>
    </row>
    <row r="371" spans="11:12" ht="21">
      <c r="K371" s="36"/>
      <c r="L371" s="36"/>
    </row>
    <row r="372" spans="11:12" ht="21">
      <c r="K372" s="36"/>
      <c r="L372" s="36"/>
    </row>
    <row r="373" spans="11:12" ht="21">
      <c r="K373" s="36"/>
      <c r="L373" s="36"/>
    </row>
    <row r="374" spans="11:12" ht="21">
      <c r="K374" s="36"/>
      <c r="L374" s="36"/>
    </row>
    <row r="375" spans="11:12" ht="21">
      <c r="K375" s="36"/>
      <c r="L375" s="36"/>
    </row>
    <row r="376" spans="11:12" ht="21">
      <c r="K376" s="36"/>
      <c r="L376" s="36"/>
    </row>
    <row r="377" spans="11:12" ht="21">
      <c r="K377" s="36"/>
      <c r="L377" s="36"/>
    </row>
    <row r="378" spans="11:12" ht="21">
      <c r="K378" s="36"/>
      <c r="L378" s="36"/>
    </row>
    <row r="379" spans="11:12" ht="21">
      <c r="K379" s="36"/>
      <c r="L379" s="36"/>
    </row>
    <row r="380" spans="11:12" ht="21">
      <c r="K380" s="36"/>
      <c r="L380" s="36"/>
    </row>
    <row r="381" spans="11:12" ht="21">
      <c r="K381" s="36"/>
      <c r="L381" s="36"/>
    </row>
    <row r="382" spans="11:12" ht="21">
      <c r="K382" s="36"/>
      <c r="L382" s="36"/>
    </row>
    <row r="383" spans="11:12" ht="21">
      <c r="K383" s="36"/>
      <c r="L383" s="36"/>
    </row>
    <row r="384" spans="11:12" ht="21">
      <c r="K384" s="36"/>
      <c r="L384" s="36"/>
    </row>
    <row r="385" spans="11:12" ht="21">
      <c r="K385" s="36"/>
      <c r="L385" s="36"/>
    </row>
    <row r="386" spans="11:12" ht="21">
      <c r="K386" s="36"/>
      <c r="L386" s="36"/>
    </row>
    <row r="387" spans="11:12" ht="21">
      <c r="K387" s="36"/>
      <c r="L387" s="36"/>
    </row>
    <row r="388" spans="11:12" ht="21">
      <c r="K388" s="36"/>
      <c r="L388" s="36"/>
    </row>
    <row r="389" spans="11:12" ht="21">
      <c r="K389" s="36"/>
      <c r="L389" s="36"/>
    </row>
    <row r="390" spans="11:12" ht="21">
      <c r="K390" s="36"/>
      <c r="L390" s="36"/>
    </row>
    <row r="391" spans="11:12" ht="21">
      <c r="K391" s="36"/>
      <c r="L391" s="36"/>
    </row>
    <row r="392" spans="11:12" ht="21">
      <c r="K392" s="36"/>
      <c r="L392" s="36"/>
    </row>
    <row r="393" spans="11:12" ht="21">
      <c r="K393" s="36"/>
      <c r="L393" s="36"/>
    </row>
    <row r="394" spans="11:12" ht="21">
      <c r="K394" s="36"/>
      <c r="L394" s="36"/>
    </row>
    <row r="395" spans="11:12" ht="21">
      <c r="K395" s="36"/>
      <c r="L395" s="36"/>
    </row>
    <row r="396" spans="11:12" ht="21">
      <c r="K396" s="36"/>
      <c r="L396" s="36"/>
    </row>
    <row r="397" spans="11:12" ht="21">
      <c r="K397" s="36"/>
      <c r="L397" s="36"/>
    </row>
    <row r="398" spans="11:12" ht="21">
      <c r="K398" s="36"/>
      <c r="L398" s="36"/>
    </row>
    <row r="399" spans="11:12" ht="21">
      <c r="K399" s="36"/>
      <c r="L399" s="36"/>
    </row>
    <row r="400" spans="11:12" ht="21">
      <c r="K400" s="36"/>
      <c r="L400" s="36"/>
    </row>
    <row r="401" spans="11:12" ht="21">
      <c r="K401" s="36"/>
      <c r="L401" s="36"/>
    </row>
    <row r="402" spans="11:12" ht="21">
      <c r="K402" s="36"/>
      <c r="L402" s="36"/>
    </row>
    <row r="403" spans="11:12" ht="21">
      <c r="K403" s="36"/>
      <c r="L403" s="36"/>
    </row>
    <row r="404" spans="11:12" ht="21">
      <c r="K404" s="36"/>
      <c r="L404" s="36"/>
    </row>
    <row r="405" spans="11:12" ht="21">
      <c r="K405" s="36"/>
      <c r="L405" s="36"/>
    </row>
    <row r="406" spans="11:12" ht="21">
      <c r="K406" s="36"/>
      <c r="L406" s="36"/>
    </row>
    <row r="407" spans="11:12" ht="21">
      <c r="K407" s="36"/>
      <c r="L407" s="36"/>
    </row>
    <row r="408" spans="11:12" ht="21">
      <c r="K408" s="36"/>
      <c r="L408" s="36"/>
    </row>
    <row r="409" spans="11:12" ht="21">
      <c r="K409" s="36"/>
      <c r="L409" s="36"/>
    </row>
    <row r="410" spans="11:12" ht="21">
      <c r="K410" s="36"/>
      <c r="L410" s="36"/>
    </row>
    <row r="411" spans="11:12" ht="21">
      <c r="K411" s="36"/>
      <c r="L411" s="36"/>
    </row>
    <row r="412" spans="11:12" ht="21">
      <c r="K412" s="36"/>
      <c r="L412" s="36"/>
    </row>
    <row r="413" spans="11:12" ht="21">
      <c r="K413" s="36"/>
      <c r="L413" s="36"/>
    </row>
    <row r="414" spans="11:12" ht="21">
      <c r="K414" s="36"/>
      <c r="L414" s="36"/>
    </row>
    <row r="415" spans="11:12" ht="21">
      <c r="K415" s="36"/>
      <c r="L415" s="36"/>
    </row>
    <row r="416" spans="11:12" ht="21">
      <c r="K416" s="36"/>
      <c r="L416" s="36"/>
    </row>
    <row r="417" spans="11:12" ht="21">
      <c r="K417" s="36"/>
      <c r="L417" s="36"/>
    </row>
    <row r="418" spans="11:12" ht="21">
      <c r="K418" s="36"/>
      <c r="L418" s="36"/>
    </row>
    <row r="419" spans="11:12" ht="21">
      <c r="K419" s="36"/>
      <c r="L419" s="36"/>
    </row>
    <row r="420" spans="11:12" ht="21">
      <c r="K420" s="36"/>
      <c r="L420" s="36"/>
    </row>
    <row r="421" spans="11:12" ht="21">
      <c r="K421" s="36"/>
      <c r="L421" s="36"/>
    </row>
    <row r="422" spans="11:12" ht="21">
      <c r="K422" s="36"/>
      <c r="L422" s="36"/>
    </row>
    <row r="423" spans="11:12" ht="21">
      <c r="K423" s="36"/>
      <c r="L423" s="36"/>
    </row>
    <row r="424" spans="11:12" ht="21">
      <c r="K424" s="36"/>
      <c r="L424" s="36"/>
    </row>
    <row r="425" spans="11:12" ht="21">
      <c r="K425" s="36"/>
      <c r="L425" s="36"/>
    </row>
    <row r="426" spans="11:12" ht="21">
      <c r="K426" s="36"/>
      <c r="L426" s="36"/>
    </row>
    <row r="427" spans="11:12" ht="21">
      <c r="K427" s="36"/>
      <c r="L427" s="36"/>
    </row>
    <row r="428" spans="11:12" ht="21">
      <c r="K428" s="36"/>
      <c r="L428" s="36"/>
    </row>
    <row r="429" spans="11:12" ht="21">
      <c r="K429" s="36"/>
      <c r="L429" s="36"/>
    </row>
    <row r="430" spans="11:12" ht="21">
      <c r="K430" s="36"/>
      <c r="L430" s="36"/>
    </row>
    <row r="431" spans="11:12" ht="21">
      <c r="K431" s="36"/>
      <c r="L431" s="36"/>
    </row>
    <row r="432" spans="11:12" ht="21">
      <c r="K432" s="36"/>
      <c r="L432" s="36"/>
    </row>
    <row r="433" spans="11:12" ht="21">
      <c r="K433" s="36"/>
      <c r="L433" s="36"/>
    </row>
    <row r="434" spans="11:12" ht="21">
      <c r="K434" s="36"/>
      <c r="L434" s="36"/>
    </row>
    <row r="435" spans="11:12" ht="21">
      <c r="K435" s="36"/>
      <c r="L435" s="36"/>
    </row>
    <row r="436" spans="11:12" ht="21">
      <c r="K436" s="36"/>
      <c r="L436" s="36"/>
    </row>
    <row r="437" spans="11:12" ht="21">
      <c r="K437" s="36"/>
      <c r="L437" s="36"/>
    </row>
    <row r="438" spans="11:12" ht="21">
      <c r="K438" s="36"/>
      <c r="L438" s="36"/>
    </row>
    <row r="439" spans="11:12" ht="21">
      <c r="K439" s="36"/>
      <c r="L439" s="36"/>
    </row>
    <row r="440" spans="11:12" ht="21">
      <c r="K440" s="36"/>
      <c r="L440" s="36"/>
    </row>
    <row r="441" spans="11:12" ht="21">
      <c r="K441" s="36"/>
      <c r="L441" s="36"/>
    </row>
    <row r="442" spans="11:12" ht="21">
      <c r="K442" s="36"/>
      <c r="L442" s="36"/>
    </row>
    <row r="443" spans="11:12" ht="21">
      <c r="K443" s="36"/>
      <c r="L443" s="36"/>
    </row>
    <row r="444" spans="11:12" ht="21">
      <c r="K444" s="36"/>
      <c r="L444" s="36"/>
    </row>
    <row r="445" spans="11:12" ht="21">
      <c r="K445" s="36"/>
      <c r="L445" s="36"/>
    </row>
    <row r="446" spans="11:12" ht="21">
      <c r="K446" s="36"/>
      <c r="L446" s="36"/>
    </row>
    <row r="447" spans="11:12" ht="21">
      <c r="K447" s="36"/>
      <c r="L447" s="36"/>
    </row>
    <row r="448" spans="11:12" ht="21">
      <c r="K448" s="36"/>
      <c r="L448" s="36"/>
    </row>
    <row r="449" spans="11:12" ht="21">
      <c r="K449" s="36"/>
      <c r="L449" s="36"/>
    </row>
    <row r="450" spans="11:12" ht="21">
      <c r="K450" s="36"/>
      <c r="L450" s="36"/>
    </row>
    <row r="451" spans="11:12" ht="21">
      <c r="K451" s="36"/>
      <c r="L451" s="36"/>
    </row>
    <row r="452" spans="11:12" ht="21">
      <c r="K452" s="36"/>
      <c r="L452" s="36"/>
    </row>
    <row r="453" spans="11:12" ht="21">
      <c r="K453" s="36"/>
      <c r="L453" s="36"/>
    </row>
    <row r="454" spans="11:12" ht="21">
      <c r="K454" s="36"/>
      <c r="L454" s="36"/>
    </row>
    <row r="455" spans="11:12" ht="21">
      <c r="K455" s="36"/>
      <c r="L455" s="36"/>
    </row>
    <row r="456" spans="11:12" ht="21">
      <c r="K456" s="36"/>
      <c r="L456" s="36"/>
    </row>
    <row r="457" spans="11:12" ht="21">
      <c r="K457" s="36"/>
      <c r="L457" s="36"/>
    </row>
    <row r="458" spans="11:12" ht="21">
      <c r="K458" s="36"/>
      <c r="L458" s="36"/>
    </row>
    <row r="459" spans="11:12" ht="21">
      <c r="K459" s="36"/>
      <c r="L459" s="36"/>
    </row>
    <row r="460" spans="11:12" ht="21">
      <c r="K460" s="36"/>
      <c r="L460" s="36"/>
    </row>
    <row r="461" spans="11:12" ht="21">
      <c r="K461" s="36"/>
      <c r="L461" s="36"/>
    </row>
    <row r="462" spans="11:12" ht="21">
      <c r="K462" s="36"/>
      <c r="L462" s="36"/>
    </row>
    <row r="463" spans="11:12" ht="21">
      <c r="K463" s="36"/>
      <c r="L463" s="36"/>
    </row>
    <row r="464" spans="11:12" ht="21">
      <c r="K464" s="36"/>
      <c r="L464" s="36"/>
    </row>
    <row r="465" spans="11:12" ht="21">
      <c r="K465" s="36"/>
      <c r="L465" s="36"/>
    </row>
    <row r="466" spans="11:12" ht="21">
      <c r="K466" s="36"/>
      <c r="L466" s="36"/>
    </row>
    <row r="467" spans="11:12" ht="21">
      <c r="K467" s="36"/>
      <c r="L467" s="36"/>
    </row>
    <row r="468" spans="11:12" ht="21">
      <c r="K468" s="36"/>
      <c r="L468" s="36"/>
    </row>
    <row r="469" spans="11:12" ht="21">
      <c r="K469" s="36"/>
      <c r="L469" s="36"/>
    </row>
    <row r="470" spans="11:12" ht="21">
      <c r="K470" s="36"/>
      <c r="L470" s="36"/>
    </row>
    <row r="471" spans="11:12" ht="21">
      <c r="K471" s="36"/>
      <c r="L471" s="36"/>
    </row>
    <row r="472" spans="11:12" ht="21">
      <c r="K472" s="36"/>
      <c r="L472" s="36"/>
    </row>
    <row r="473" spans="11:12" ht="21">
      <c r="K473" s="36"/>
      <c r="L473" s="36"/>
    </row>
    <row r="474" spans="11:12" ht="21">
      <c r="K474" s="36"/>
      <c r="L474" s="36"/>
    </row>
    <row r="475" spans="11:12" ht="21">
      <c r="K475" s="36"/>
      <c r="L475" s="36"/>
    </row>
    <row r="476" spans="11:12" ht="21">
      <c r="K476" s="36"/>
      <c r="L476" s="36"/>
    </row>
    <row r="477" spans="11:12" ht="21">
      <c r="K477" s="36"/>
      <c r="L477" s="36"/>
    </row>
    <row r="478" spans="11:12" ht="21">
      <c r="K478" s="36"/>
      <c r="L478" s="36"/>
    </row>
    <row r="479" spans="11:12" ht="21">
      <c r="K479" s="36"/>
      <c r="L479" s="36"/>
    </row>
    <row r="480" spans="11:12" ht="21">
      <c r="K480" s="36"/>
      <c r="L480" s="36"/>
    </row>
    <row r="481" spans="11:12" ht="21">
      <c r="K481" s="36"/>
      <c r="L481" s="36"/>
    </row>
    <row r="482" spans="11:12" ht="21">
      <c r="K482" s="36"/>
      <c r="L482" s="36"/>
    </row>
    <row r="483" spans="11:12" ht="21">
      <c r="K483" s="36"/>
      <c r="L483" s="36"/>
    </row>
    <row r="484" spans="11:12" ht="21">
      <c r="K484" s="36"/>
      <c r="L484" s="36"/>
    </row>
    <row r="485" spans="11:12" ht="21">
      <c r="K485" s="36"/>
      <c r="L485" s="36"/>
    </row>
    <row r="486" spans="11:12" ht="21">
      <c r="K486" s="36"/>
      <c r="L486" s="36"/>
    </row>
    <row r="487" spans="11:12" ht="21">
      <c r="K487" s="36"/>
      <c r="L487" s="36"/>
    </row>
    <row r="488" spans="11:12" ht="21">
      <c r="K488" s="36"/>
      <c r="L488" s="36"/>
    </row>
    <row r="489" spans="11:12" ht="21">
      <c r="K489" s="36"/>
      <c r="L489" s="36"/>
    </row>
    <row r="490" spans="11:12" ht="21">
      <c r="K490" s="36"/>
      <c r="L490" s="36"/>
    </row>
    <row r="491" spans="11:12" ht="21">
      <c r="K491" s="36"/>
      <c r="L491" s="36"/>
    </row>
    <row r="492" spans="11:12" ht="21">
      <c r="K492" s="36"/>
      <c r="L492" s="36"/>
    </row>
    <row r="493" spans="11:12" ht="21">
      <c r="K493" s="36"/>
      <c r="L493" s="36"/>
    </row>
    <row r="494" spans="11:12" ht="21">
      <c r="K494" s="36"/>
      <c r="L494" s="36"/>
    </row>
    <row r="495" spans="11:12" ht="21">
      <c r="K495" s="36"/>
      <c r="L495" s="36"/>
    </row>
    <row r="496" spans="11:12" ht="21">
      <c r="K496" s="36"/>
      <c r="L496" s="36"/>
    </row>
    <row r="497" spans="11:12" ht="21">
      <c r="K497" s="36"/>
      <c r="L497" s="36"/>
    </row>
    <row r="498" spans="11:12" ht="21">
      <c r="K498" s="36"/>
      <c r="L498" s="36"/>
    </row>
    <row r="499" spans="11:12" ht="21">
      <c r="K499" s="36"/>
      <c r="L499" s="36"/>
    </row>
    <row r="500" spans="11:12" ht="21">
      <c r="K500" s="36"/>
      <c r="L500" s="36"/>
    </row>
    <row r="501" spans="11:12" ht="21">
      <c r="K501" s="36"/>
      <c r="L501" s="36"/>
    </row>
    <row r="502" spans="11:12" ht="21">
      <c r="K502" s="36"/>
      <c r="L502" s="36"/>
    </row>
    <row r="503" spans="11:12" ht="21">
      <c r="K503" s="36"/>
      <c r="L503" s="36"/>
    </row>
    <row r="504" spans="11:12" ht="21">
      <c r="K504" s="36"/>
      <c r="L504" s="36"/>
    </row>
    <row r="505" spans="11:12" ht="21">
      <c r="K505" s="36"/>
      <c r="L505" s="36"/>
    </row>
    <row r="506" spans="11:12" ht="21">
      <c r="K506" s="36"/>
      <c r="L506" s="36"/>
    </row>
    <row r="507" spans="11:12" ht="21">
      <c r="K507" s="36"/>
      <c r="L507" s="36"/>
    </row>
    <row r="508" spans="11:12" ht="21">
      <c r="K508" s="36"/>
      <c r="L508" s="36"/>
    </row>
    <row r="509" spans="11:12" ht="21">
      <c r="K509" s="36"/>
      <c r="L509" s="36"/>
    </row>
    <row r="510" spans="11:12" ht="21">
      <c r="K510" s="36"/>
      <c r="L510" s="36"/>
    </row>
    <row r="511" spans="11:12" ht="21">
      <c r="K511" s="36"/>
      <c r="L511" s="36"/>
    </row>
    <row r="512" spans="11:12" ht="21">
      <c r="K512" s="36"/>
      <c r="L512" s="36"/>
    </row>
    <row r="513" spans="11:12" ht="21">
      <c r="K513" s="36"/>
      <c r="L513" s="36"/>
    </row>
    <row r="514" spans="11:12" ht="21">
      <c r="K514" s="36"/>
      <c r="L514" s="36"/>
    </row>
    <row r="515" spans="11:12" ht="21">
      <c r="K515" s="36"/>
      <c r="L515" s="36"/>
    </row>
    <row r="516" spans="11:12" ht="21">
      <c r="K516" s="36"/>
      <c r="L516" s="36"/>
    </row>
    <row r="517" spans="11:12" ht="21">
      <c r="K517" s="36"/>
      <c r="L517" s="36"/>
    </row>
    <row r="518" spans="11:12" ht="21">
      <c r="K518" s="36"/>
      <c r="L518" s="36"/>
    </row>
    <row r="519" spans="11:12" ht="21">
      <c r="K519" s="36"/>
      <c r="L519" s="36"/>
    </row>
    <row r="520" spans="11:12" ht="21">
      <c r="K520" s="36"/>
      <c r="L520" s="36"/>
    </row>
    <row r="521" spans="11:12" ht="21">
      <c r="K521" s="36"/>
      <c r="L521" s="36"/>
    </row>
    <row r="522" spans="11:12" ht="21">
      <c r="K522" s="36"/>
      <c r="L522" s="36"/>
    </row>
    <row r="523" spans="11:12" ht="21">
      <c r="K523" s="36"/>
      <c r="L523" s="36"/>
    </row>
    <row r="524" spans="11:12" ht="21">
      <c r="K524" s="36"/>
      <c r="L524" s="36"/>
    </row>
    <row r="525" spans="11:12" ht="21">
      <c r="K525" s="36"/>
      <c r="L525" s="36"/>
    </row>
    <row r="526" spans="11:12" ht="21">
      <c r="K526" s="36"/>
      <c r="L526" s="36"/>
    </row>
    <row r="527" spans="11:12" ht="21">
      <c r="K527" s="36"/>
      <c r="L527" s="36"/>
    </row>
    <row r="528" spans="11:12" ht="21">
      <c r="K528" s="36"/>
      <c r="L528" s="36"/>
    </row>
    <row r="529" spans="11:12" ht="21">
      <c r="K529" s="36"/>
      <c r="L529" s="36"/>
    </row>
    <row r="530" spans="11:12" ht="21">
      <c r="K530" s="36"/>
      <c r="L530" s="36"/>
    </row>
    <row r="531" spans="11:12" ht="21">
      <c r="K531" s="36"/>
      <c r="L531" s="36"/>
    </row>
    <row r="532" spans="11:12" ht="21">
      <c r="K532" s="36"/>
      <c r="L532" s="36"/>
    </row>
    <row r="533" spans="11:12" ht="21">
      <c r="K533" s="36"/>
      <c r="L533" s="36"/>
    </row>
    <row r="534" spans="11:12" ht="21">
      <c r="K534" s="36"/>
      <c r="L534" s="36"/>
    </row>
    <row r="535" spans="11:12" ht="21">
      <c r="K535" s="36"/>
      <c r="L535" s="36"/>
    </row>
    <row r="536" spans="11:12" ht="21">
      <c r="K536" s="36"/>
      <c r="L536" s="36"/>
    </row>
    <row r="537" spans="11:12" ht="21">
      <c r="K537" s="36"/>
      <c r="L537" s="36"/>
    </row>
    <row r="538" spans="11:12" ht="21">
      <c r="K538" s="36"/>
      <c r="L538" s="36"/>
    </row>
    <row r="539" spans="11:12" ht="21">
      <c r="K539" s="36"/>
      <c r="L539" s="36"/>
    </row>
    <row r="540" spans="11:12" ht="21">
      <c r="K540" s="36"/>
      <c r="L540" s="36"/>
    </row>
    <row r="541" spans="11:12" ht="21">
      <c r="K541" s="36"/>
      <c r="L541" s="36"/>
    </row>
    <row r="542" spans="11:12" ht="21">
      <c r="K542" s="36"/>
      <c r="L542" s="36"/>
    </row>
    <row r="543" spans="11:12" ht="21">
      <c r="K543" s="36"/>
      <c r="L543" s="36"/>
    </row>
    <row r="544" spans="11:12" ht="21">
      <c r="K544" s="36"/>
      <c r="L544" s="36"/>
    </row>
    <row r="545" spans="11:12" ht="21">
      <c r="K545" s="36"/>
      <c r="L545" s="36"/>
    </row>
    <row r="546" spans="11:12" ht="21">
      <c r="K546" s="36"/>
      <c r="L546" s="36"/>
    </row>
    <row r="547" spans="11:12" ht="21">
      <c r="K547" s="36"/>
      <c r="L547" s="36"/>
    </row>
    <row r="548" spans="11:12" ht="21">
      <c r="K548" s="36"/>
      <c r="L548" s="36"/>
    </row>
    <row r="549" spans="11:12" ht="21">
      <c r="K549" s="36"/>
      <c r="L549" s="36"/>
    </row>
    <row r="550" spans="11:12" ht="21">
      <c r="K550" s="36"/>
      <c r="L550" s="36"/>
    </row>
    <row r="551" spans="11:12" ht="21">
      <c r="K551" s="36"/>
      <c r="L551" s="36"/>
    </row>
    <row r="552" spans="11:12" ht="21">
      <c r="K552" s="36"/>
      <c r="L552" s="36"/>
    </row>
    <row r="553" spans="11:12" ht="21">
      <c r="K553" s="36"/>
      <c r="L553" s="36"/>
    </row>
    <row r="554" spans="11:12" ht="21">
      <c r="K554" s="36"/>
      <c r="L554" s="36"/>
    </row>
    <row r="555" spans="11:12" ht="21">
      <c r="K555" s="36"/>
      <c r="L555" s="36"/>
    </row>
    <row r="556" spans="11:12" ht="21">
      <c r="K556" s="36"/>
      <c r="L556" s="36"/>
    </row>
    <row r="557" spans="11:12" ht="21">
      <c r="K557" s="36"/>
      <c r="L557" s="36"/>
    </row>
    <row r="558" spans="11:12" ht="21">
      <c r="K558" s="36"/>
      <c r="L558" s="36"/>
    </row>
    <row r="559" spans="11:12" ht="21">
      <c r="K559" s="36"/>
      <c r="L559" s="36"/>
    </row>
    <row r="560" spans="11:12" ht="21">
      <c r="K560" s="36"/>
      <c r="L560" s="36"/>
    </row>
    <row r="561" spans="11:12" ht="21">
      <c r="K561" s="36"/>
      <c r="L561" s="36"/>
    </row>
    <row r="562" spans="11:12" ht="21">
      <c r="K562" s="36"/>
      <c r="L562" s="36"/>
    </row>
    <row r="563" spans="11:12" ht="21">
      <c r="K563" s="36"/>
      <c r="L563" s="36"/>
    </row>
    <row r="564" spans="11:12" ht="21">
      <c r="K564" s="36"/>
      <c r="L564" s="36"/>
    </row>
    <row r="565" spans="11:12" ht="21">
      <c r="K565" s="36"/>
      <c r="L565" s="36"/>
    </row>
    <row r="566" spans="11:12" ht="21">
      <c r="K566" s="36"/>
      <c r="L566" s="36"/>
    </row>
    <row r="567" spans="11:12" ht="21">
      <c r="K567" s="36"/>
      <c r="L567" s="36"/>
    </row>
    <row r="568" spans="11:12" ht="21">
      <c r="K568" s="36"/>
      <c r="L568" s="36"/>
    </row>
    <row r="569" spans="11:12" ht="21">
      <c r="K569" s="36"/>
      <c r="L569" s="36"/>
    </row>
    <row r="570" spans="11:12" ht="21">
      <c r="K570" s="36"/>
      <c r="L570" s="36"/>
    </row>
    <row r="571" spans="11:12" ht="21">
      <c r="K571" s="36"/>
      <c r="L571" s="36"/>
    </row>
    <row r="572" spans="11:12" ht="21">
      <c r="K572" s="36"/>
      <c r="L572" s="36"/>
    </row>
    <row r="573" spans="11:12" ht="21">
      <c r="K573" s="36"/>
      <c r="L573" s="36"/>
    </row>
    <row r="574" spans="11:12" ht="21">
      <c r="K574" s="36"/>
      <c r="L574" s="36"/>
    </row>
    <row r="575" spans="11:12" ht="21">
      <c r="K575" s="36"/>
      <c r="L575" s="36"/>
    </row>
    <row r="576" spans="11:12" ht="21">
      <c r="K576" s="36"/>
      <c r="L576" s="36"/>
    </row>
    <row r="577" spans="11:12" ht="21">
      <c r="K577" s="36"/>
      <c r="L577" s="36"/>
    </row>
    <row r="578" spans="11:12" ht="21">
      <c r="K578" s="36"/>
      <c r="L578" s="36"/>
    </row>
    <row r="579" spans="11:12" ht="21">
      <c r="K579" s="36"/>
      <c r="L579" s="36"/>
    </row>
    <row r="580" spans="11:12" ht="21">
      <c r="K580" s="36"/>
      <c r="L580" s="36"/>
    </row>
    <row r="581" spans="11:12" ht="21">
      <c r="K581" s="36"/>
      <c r="L581" s="36"/>
    </row>
    <row r="582" spans="11:12" ht="21">
      <c r="K582" s="36"/>
      <c r="L582" s="36"/>
    </row>
    <row r="583" spans="11:12" ht="21">
      <c r="K583" s="36"/>
      <c r="L583" s="36"/>
    </row>
    <row r="584" spans="11:12" ht="21">
      <c r="K584" s="36"/>
      <c r="L584" s="36"/>
    </row>
    <row r="585" spans="11:12" ht="21">
      <c r="K585" s="36"/>
      <c r="L585" s="36"/>
    </row>
    <row r="586" spans="11:12" ht="21">
      <c r="K586" s="36"/>
      <c r="L586" s="36"/>
    </row>
    <row r="587" spans="11:12" ht="21">
      <c r="K587" s="36"/>
      <c r="L587" s="36"/>
    </row>
    <row r="588" spans="11:12" ht="21">
      <c r="K588" s="36"/>
      <c r="L588" s="36"/>
    </row>
    <row r="589" spans="11:12" ht="21">
      <c r="K589" s="36"/>
      <c r="L589" s="36"/>
    </row>
    <row r="590" spans="11:12" ht="21">
      <c r="K590" s="36"/>
      <c r="L590" s="36"/>
    </row>
    <row r="591" spans="11:12" ht="21">
      <c r="K591" s="36"/>
      <c r="L591" s="36"/>
    </row>
    <row r="592" spans="11:12" ht="21">
      <c r="K592" s="36"/>
      <c r="L592" s="36"/>
    </row>
    <row r="593" spans="11:12" ht="21">
      <c r="K593" s="36"/>
      <c r="L593" s="36"/>
    </row>
    <row r="594" spans="11:12" ht="21">
      <c r="K594" s="36"/>
      <c r="L594" s="36"/>
    </row>
    <row r="595" spans="11:12" ht="21">
      <c r="K595" s="36"/>
      <c r="L595" s="36"/>
    </row>
    <row r="596" spans="11:12" ht="21">
      <c r="K596" s="36"/>
      <c r="L596" s="36"/>
    </row>
    <row r="597" spans="11:12" ht="21">
      <c r="K597" s="36"/>
      <c r="L597" s="36"/>
    </row>
    <row r="598" spans="11:12" ht="21">
      <c r="K598" s="36"/>
      <c r="L598" s="36"/>
    </row>
    <row r="599" spans="11:12" ht="21">
      <c r="K599" s="36"/>
      <c r="L599" s="36"/>
    </row>
    <row r="600" spans="11:12" ht="21">
      <c r="K600" s="36"/>
      <c r="L600" s="36"/>
    </row>
    <row r="601" spans="11:12" ht="21">
      <c r="K601" s="36"/>
      <c r="L601" s="36"/>
    </row>
    <row r="602" spans="11:12" ht="21">
      <c r="K602" s="36"/>
      <c r="L602" s="36"/>
    </row>
    <row r="603" spans="11:12" ht="21">
      <c r="K603" s="36"/>
      <c r="L603" s="36"/>
    </row>
    <row r="604" spans="11:12" ht="21">
      <c r="K604" s="36"/>
      <c r="L604" s="36"/>
    </row>
    <row r="605" spans="11:12" ht="21">
      <c r="K605" s="36"/>
      <c r="L605" s="36"/>
    </row>
    <row r="606" spans="11:12" ht="21">
      <c r="K606" s="36"/>
      <c r="L606" s="36"/>
    </row>
    <row r="607" spans="11:12" ht="21">
      <c r="K607" s="36"/>
      <c r="L607" s="36"/>
    </row>
    <row r="608" spans="11:12" ht="21">
      <c r="K608" s="36"/>
      <c r="L608" s="36"/>
    </row>
    <row r="609" spans="11:12" ht="21">
      <c r="K609" s="36"/>
      <c r="L609" s="36"/>
    </row>
    <row r="610" spans="11:12" ht="21">
      <c r="K610" s="36"/>
      <c r="L610" s="36"/>
    </row>
    <row r="611" spans="11:12" ht="21">
      <c r="K611" s="36"/>
      <c r="L611" s="36"/>
    </row>
    <row r="612" spans="11:12" ht="21">
      <c r="K612" s="36"/>
      <c r="L612" s="36"/>
    </row>
    <row r="613" spans="11:12" ht="21">
      <c r="K613" s="36"/>
      <c r="L613" s="36"/>
    </row>
    <row r="614" spans="11:12" ht="21">
      <c r="K614" s="36"/>
      <c r="L614" s="36"/>
    </row>
    <row r="615" spans="11:12" ht="21">
      <c r="K615" s="36"/>
      <c r="L615" s="36"/>
    </row>
    <row r="616" spans="11:12" ht="21">
      <c r="K616" s="36"/>
      <c r="L616" s="36"/>
    </row>
    <row r="617" spans="11:12" ht="21">
      <c r="K617" s="36"/>
      <c r="L617" s="36"/>
    </row>
    <row r="618" spans="11:12" ht="21">
      <c r="K618" s="36"/>
      <c r="L618" s="36"/>
    </row>
    <row r="619" spans="11:12" ht="21">
      <c r="K619" s="36"/>
      <c r="L619" s="36"/>
    </row>
    <row r="620" spans="11:12" ht="21">
      <c r="K620" s="36"/>
      <c r="L620" s="36"/>
    </row>
    <row r="621" spans="11:12" ht="21">
      <c r="K621" s="36"/>
      <c r="L621" s="36"/>
    </row>
    <row r="622" spans="11:12" ht="21">
      <c r="K622" s="36"/>
      <c r="L622" s="36"/>
    </row>
    <row r="623" spans="11:12" ht="21">
      <c r="K623" s="36"/>
      <c r="L623" s="36"/>
    </row>
    <row r="624" spans="11:12" ht="21">
      <c r="K624" s="36"/>
      <c r="L624" s="36"/>
    </row>
    <row r="625" spans="11:12" ht="21">
      <c r="K625" s="36"/>
      <c r="L625" s="36"/>
    </row>
    <row r="626" spans="11:12" ht="21">
      <c r="K626" s="36"/>
      <c r="L626" s="36"/>
    </row>
    <row r="627" spans="11:12" ht="21">
      <c r="K627" s="36"/>
      <c r="L627" s="36"/>
    </row>
    <row r="628" spans="11:12" ht="21">
      <c r="K628" s="36"/>
      <c r="L628" s="36"/>
    </row>
    <row r="629" spans="11:12" ht="21">
      <c r="K629" s="36"/>
      <c r="L629" s="36"/>
    </row>
    <row r="630" spans="11:12" ht="21">
      <c r="K630" s="36"/>
      <c r="L630" s="36"/>
    </row>
    <row r="631" spans="11:12" ht="21">
      <c r="K631" s="36"/>
      <c r="L631" s="36"/>
    </row>
    <row r="632" spans="11:12" ht="21">
      <c r="K632" s="36"/>
      <c r="L632" s="36"/>
    </row>
    <row r="633" spans="11:12" ht="21">
      <c r="K633" s="36"/>
      <c r="L633" s="36"/>
    </row>
    <row r="634" spans="11:12" ht="21">
      <c r="K634" s="36"/>
      <c r="L634" s="36"/>
    </row>
    <row r="635" spans="11:12" ht="21">
      <c r="K635" s="36"/>
      <c r="L635" s="36"/>
    </row>
    <row r="636" spans="11:12" ht="21">
      <c r="K636" s="36"/>
      <c r="L636" s="36"/>
    </row>
    <row r="637" spans="11:12" ht="21">
      <c r="K637" s="36"/>
      <c r="L637" s="36"/>
    </row>
    <row r="638" spans="11:12" ht="21">
      <c r="K638" s="36"/>
      <c r="L638" s="36"/>
    </row>
    <row r="639" spans="11:12" ht="21">
      <c r="K639" s="36"/>
      <c r="L639" s="36"/>
    </row>
    <row r="640" spans="11:12" ht="21">
      <c r="K640" s="36"/>
      <c r="L640" s="36"/>
    </row>
    <row r="641" spans="11:12" ht="21">
      <c r="K641" s="36"/>
      <c r="L641" s="36"/>
    </row>
    <row r="642" spans="11:12" ht="21">
      <c r="K642" s="36"/>
      <c r="L642" s="36"/>
    </row>
    <row r="643" spans="11:12" ht="21">
      <c r="K643" s="36"/>
      <c r="L643" s="36"/>
    </row>
    <row r="644" spans="11:12" ht="21">
      <c r="K644" s="36"/>
      <c r="L644" s="36"/>
    </row>
    <row r="645" spans="11:12" ht="21">
      <c r="K645" s="36"/>
      <c r="L645" s="36"/>
    </row>
    <row r="646" spans="11:12" ht="21">
      <c r="K646" s="36"/>
      <c r="L646" s="36"/>
    </row>
    <row r="647" spans="11:12" ht="21">
      <c r="K647" s="36"/>
      <c r="L647" s="36"/>
    </row>
    <row r="648" spans="11:12" ht="21">
      <c r="K648" s="36"/>
      <c r="L648" s="36"/>
    </row>
    <row r="649" spans="11:12" ht="21">
      <c r="K649" s="36"/>
      <c r="L649" s="36"/>
    </row>
    <row r="650" spans="11:12" ht="21">
      <c r="K650" s="36"/>
      <c r="L650" s="36"/>
    </row>
    <row r="651" spans="11:12" ht="21">
      <c r="K651" s="36"/>
      <c r="L651" s="36"/>
    </row>
    <row r="652" spans="11:12" ht="21">
      <c r="K652" s="36"/>
      <c r="L652" s="36"/>
    </row>
    <row r="653" spans="11:12" ht="21">
      <c r="K653" s="36"/>
      <c r="L653" s="36"/>
    </row>
    <row r="654" spans="11:12" ht="21">
      <c r="K654" s="36"/>
      <c r="L654" s="36"/>
    </row>
    <row r="655" spans="11:12" ht="21">
      <c r="K655" s="36"/>
      <c r="L655" s="36"/>
    </row>
    <row r="656" spans="11:12" ht="21">
      <c r="K656" s="36"/>
      <c r="L656" s="36"/>
    </row>
    <row r="657" spans="11:12" ht="21">
      <c r="K657" s="36"/>
      <c r="L657" s="36"/>
    </row>
    <row r="658" spans="11:12" ht="21">
      <c r="K658" s="36"/>
      <c r="L658" s="36"/>
    </row>
    <row r="659" spans="11:12" ht="21">
      <c r="K659" s="36"/>
      <c r="L659" s="36"/>
    </row>
    <row r="660" spans="11:12" ht="21">
      <c r="K660" s="36"/>
      <c r="L660" s="36"/>
    </row>
    <row r="661" spans="11:12" ht="21">
      <c r="K661" s="36"/>
      <c r="L661" s="36"/>
    </row>
    <row r="662" spans="11:12" ht="21">
      <c r="K662" s="36"/>
      <c r="L662" s="36"/>
    </row>
    <row r="663" spans="11:12" ht="21">
      <c r="K663" s="36"/>
      <c r="L663" s="36"/>
    </row>
    <row r="664" spans="11:12" ht="21">
      <c r="K664" s="36"/>
      <c r="L664" s="36"/>
    </row>
    <row r="665" spans="11:12" ht="21">
      <c r="K665" s="36"/>
      <c r="L665" s="36"/>
    </row>
    <row r="666" spans="11:12" ht="21">
      <c r="K666" s="36"/>
      <c r="L666" s="36"/>
    </row>
    <row r="667" spans="11:12" ht="21">
      <c r="K667" s="36"/>
      <c r="L667" s="36"/>
    </row>
    <row r="668" spans="11:12" ht="21">
      <c r="K668" s="36"/>
      <c r="L668" s="36"/>
    </row>
    <row r="669" spans="11:12" ht="21">
      <c r="K669" s="36"/>
      <c r="L669" s="36"/>
    </row>
    <row r="670" spans="11:12" ht="21">
      <c r="K670" s="36"/>
      <c r="L670" s="36"/>
    </row>
    <row r="671" spans="11:12" ht="21">
      <c r="K671" s="36"/>
      <c r="L671" s="36"/>
    </row>
    <row r="672" spans="11:12" ht="21">
      <c r="K672" s="36"/>
      <c r="L672" s="36"/>
    </row>
    <row r="673" spans="11:12" ht="21">
      <c r="K673" s="36"/>
      <c r="L673" s="36"/>
    </row>
    <row r="674" spans="11:12" ht="21">
      <c r="K674" s="36"/>
      <c r="L674" s="36"/>
    </row>
    <row r="675" spans="11:12" ht="21">
      <c r="K675" s="36"/>
      <c r="L675" s="36"/>
    </row>
    <row r="676" spans="11:12" ht="21">
      <c r="K676" s="36"/>
      <c r="L676" s="36"/>
    </row>
    <row r="677" spans="11:12" ht="21">
      <c r="K677" s="36"/>
      <c r="L677" s="36"/>
    </row>
    <row r="678" spans="11:12" ht="21">
      <c r="K678" s="36"/>
      <c r="L678" s="36"/>
    </row>
    <row r="679" spans="11:12" ht="21">
      <c r="K679" s="36"/>
      <c r="L679" s="36"/>
    </row>
    <row r="680" spans="11:12" ht="21">
      <c r="K680" s="36"/>
      <c r="L680" s="36"/>
    </row>
    <row r="681" spans="11:12" ht="21">
      <c r="K681" s="36"/>
      <c r="L681" s="36"/>
    </row>
    <row r="682" spans="11:12" ht="21">
      <c r="K682" s="36"/>
      <c r="L682" s="36"/>
    </row>
    <row r="683" spans="11:12" ht="21">
      <c r="K683" s="36"/>
      <c r="L683" s="36"/>
    </row>
    <row r="684" spans="11:12" ht="21">
      <c r="K684" s="36"/>
      <c r="L684" s="36"/>
    </row>
    <row r="685" spans="11:12" ht="21">
      <c r="K685" s="36"/>
      <c r="L685" s="36"/>
    </row>
    <row r="686" spans="11:12" ht="21">
      <c r="K686" s="36"/>
      <c r="L686" s="36"/>
    </row>
    <row r="687" spans="11:12" ht="21">
      <c r="K687" s="36"/>
      <c r="L687" s="36"/>
    </row>
    <row r="688" spans="11:12" ht="21">
      <c r="K688" s="36"/>
      <c r="L688" s="36"/>
    </row>
    <row r="689" spans="11:12" ht="21">
      <c r="K689" s="36"/>
      <c r="L689" s="36"/>
    </row>
    <row r="690" spans="11:12" ht="21">
      <c r="K690" s="36"/>
      <c r="L690" s="36"/>
    </row>
    <row r="691" spans="11:12" ht="21">
      <c r="K691" s="36"/>
      <c r="L691" s="36"/>
    </row>
    <row r="692" spans="11:12" ht="21">
      <c r="K692" s="36"/>
      <c r="L692" s="36"/>
    </row>
    <row r="693" spans="11:12" ht="21">
      <c r="K693" s="36"/>
      <c r="L693" s="36"/>
    </row>
    <row r="694" spans="11:12" ht="21">
      <c r="K694" s="36"/>
      <c r="L694" s="36"/>
    </row>
    <row r="695" spans="11:12" ht="21">
      <c r="K695" s="36"/>
      <c r="L695" s="36"/>
    </row>
    <row r="696" spans="11:12" ht="21">
      <c r="K696" s="36"/>
      <c r="L696" s="36"/>
    </row>
    <row r="697" spans="11:12" ht="21">
      <c r="K697" s="36"/>
      <c r="L697" s="36"/>
    </row>
    <row r="698" spans="11:12" ht="21">
      <c r="K698" s="36"/>
      <c r="L698" s="36"/>
    </row>
    <row r="699" spans="11:12" ht="21">
      <c r="K699" s="36"/>
      <c r="L699" s="36"/>
    </row>
    <row r="700" spans="11:12" ht="21">
      <c r="K700" s="36"/>
      <c r="L700" s="36"/>
    </row>
    <row r="701" spans="11:12" ht="21">
      <c r="K701" s="36"/>
      <c r="L701" s="36"/>
    </row>
    <row r="702" spans="11:12" ht="21">
      <c r="K702" s="36"/>
      <c r="L702" s="36"/>
    </row>
    <row r="703" spans="11:12" ht="21">
      <c r="K703" s="36"/>
      <c r="L703" s="36"/>
    </row>
    <row r="704" spans="11:12" ht="21">
      <c r="K704" s="36"/>
      <c r="L704" s="36"/>
    </row>
    <row r="705" spans="11:12" ht="21">
      <c r="K705" s="36"/>
      <c r="L705" s="36"/>
    </row>
    <row r="706" spans="11:12" ht="21">
      <c r="K706" s="36"/>
      <c r="L706" s="36"/>
    </row>
    <row r="707" spans="11:12" ht="21">
      <c r="K707" s="36"/>
      <c r="L707" s="36"/>
    </row>
    <row r="708" spans="11:12" ht="21">
      <c r="K708" s="36"/>
      <c r="L708" s="36"/>
    </row>
    <row r="709" spans="11:12" ht="21">
      <c r="K709" s="36"/>
      <c r="L709" s="36"/>
    </row>
    <row r="710" spans="11:12" ht="21">
      <c r="K710" s="36"/>
      <c r="L710" s="36"/>
    </row>
    <row r="711" spans="11:12" ht="21">
      <c r="K711" s="36"/>
      <c r="L711" s="36"/>
    </row>
    <row r="712" spans="11:12" ht="21">
      <c r="K712" s="36"/>
      <c r="L712" s="36"/>
    </row>
    <row r="713" spans="11:12" ht="21">
      <c r="K713" s="36"/>
      <c r="L713" s="36"/>
    </row>
    <row r="714" spans="11:12" ht="21">
      <c r="K714" s="36"/>
      <c r="L714" s="36"/>
    </row>
    <row r="715" spans="11:12" ht="21">
      <c r="K715" s="36"/>
      <c r="L715" s="36"/>
    </row>
    <row r="716" spans="11:12" ht="21">
      <c r="K716" s="36"/>
      <c r="L716" s="36"/>
    </row>
    <row r="717" spans="11:12" ht="21">
      <c r="K717" s="36"/>
      <c r="L717" s="36"/>
    </row>
    <row r="718" spans="11:12" ht="21">
      <c r="K718" s="36"/>
      <c r="L718" s="36"/>
    </row>
    <row r="719" spans="11:12" ht="21">
      <c r="K719" s="36"/>
      <c r="L719" s="36"/>
    </row>
    <row r="720" spans="11:12" ht="21">
      <c r="K720" s="36"/>
      <c r="L720" s="36"/>
    </row>
    <row r="721" spans="11:12" ht="21">
      <c r="K721" s="36"/>
      <c r="L721" s="36"/>
    </row>
    <row r="722" spans="11:12" ht="21">
      <c r="K722" s="36"/>
      <c r="L722" s="36"/>
    </row>
    <row r="723" spans="11:12" ht="21">
      <c r="K723" s="36"/>
      <c r="L723" s="36"/>
    </row>
    <row r="724" spans="11:12" ht="21">
      <c r="K724" s="36"/>
      <c r="L724" s="36"/>
    </row>
    <row r="725" spans="11:12" ht="21">
      <c r="K725" s="36"/>
      <c r="L725" s="36"/>
    </row>
    <row r="726" spans="11:12" ht="21">
      <c r="K726" s="36"/>
      <c r="L726" s="36"/>
    </row>
    <row r="727" spans="11:12" ht="21">
      <c r="K727" s="36"/>
      <c r="L727" s="36"/>
    </row>
    <row r="728" spans="11:12" ht="21">
      <c r="K728" s="36"/>
      <c r="L728" s="36"/>
    </row>
    <row r="729" spans="11:12" ht="21">
      <c r="K729" s="36"/>
      <c r="L729" s="36"/>
    </row>
    <row r="730" spans="11:12" ht="21">
      <c r="K730" s="36"/>
      <c r="L730" s="36"/>
    </row>
    <row r="731" spans="11:12" ht="21">
      <c r="K731" s="36"/>
      <c r="L731" s="36"/>
    </row>
    <row r="732" spans="11:12" ht="21">
      <c r="K732" s="36"/>
      <c r="L732" s="36"/>
    </row>
    <row r="733" spans="11:12" ht="21">
      <c r="K733" s="36"/>
      <c r="L733" s="36"/>
    </row>
    <row r="734" spans="11:12" ht="21">
      <c r="K734" s="36"/>
      <c r="L734" s="36"/>
    </row>
    <row r="735" spans="11:12" ht="21">
      <c r="K735" s="36"/>
      <c r="L735" s="36"/>
    </row>
    <row r="736" spans="11:12" ht="21">
      <c r="K736" s="36"/>
      <c r="L736" s="36"/>
    </row>
    <row r="737" spans="11:12" ht="21">
      <c r="K737" s="36"/>
      <c r="L737" s="36"/>
    </row>
    <row r="738" spans="11:12" ht="21">
      <c r="K738" s="36"/>
      <c r="L738" s="36"/>
    </row>
    <row r="739" spans="11:12" ht="21">
      <c r="K739" s="36"/>
      <c r="L739" s="36"/>
    </row>
    <row r="740" spans="11:12" ht="21">
      <c r="K740" s="36"/>
      <c r="L740" s="36"/>
    </row>
    <row r="741" spans="11:12" ht="21">
      <c r="K741" s="36"/>
      <c r="L741" s="36"/>
    </row>
    <row r="742" spans="11:12" ht="21">
      <c r="K742" s="36"/>
      <c r="L742" s="36"/>
    </row>
    <row r="743" spans="11:12" ht="21">
      <c r="K743" s="36"/>
      <c r="L743" s="36"/>
    </row>
    <row r="744" spans="11:12" ht="21">
      <c r="K744" s="36"/>
      <c r="L744" s="36"/>
    </row>
    <row r="745" spans="11:12" ht="21">
      <c r="K745" s="36"/>
      <c r="L745" s="36"/>
    </row>
    <row r="746" spans="11:12" ht="21">
      <c r="K746" s="36"/>
      <c r="L746" s="36"/>
    </row>
    <row r="747" spans="11:12" ht="21">
      <c r="K747" s="36"/>
      <c r="L747" s="36"/>
    </row>
    <row r="748" spans="11:12" ht="21">
      <c r="K748" s="36"/>
      <c r="L748" s="36"/>
    </row>
    <row r="749" spans="11:12" ht="21">
      <c r="K749" s="36"/>
      <c r="L749" s="36"/>
    </row>
    <row r="750" spans="11:12" ht="21">
      <c r="K750" s="36"/>
      <c r="L750" s="36"/>
    </row>
    <row r="751" spans="11:12" ht="21">
      <c r="K751" s="36"/>
      <c r="L751" s="36"/>
    </row>
    <row r="752" spans="11:12" ht="21">
      <c r="K752" s="36"/>
      <c r="L752" s="36"/>
    </row>
    <row r="753" spans="11:12" ht="21">
      <c r="K753" s="36"/>
      <c r="L753" s="36"/>
    </row>
    <row r="754" spans="11:12" ht="21">
      <c r="K754" s="36"/>
      <c r="L754" s="36"/>
    </row>
    <row r="755" spans="11:12" ht="21">
      <c r="K755" s="36"/>
      <c r="L755" s="36"/>
    </row>
    <row r="756" spans="11:12" ht="21">
      <c r="K756" s="36"/>
      <c r="L756" s="36"/>
    </row>
    <row r="757" spans="11:12" ht="21">
      <c r="K757" s="36"/>
      <c r="L757" s="36"/>
    </row>
    <row r="758" spans="11:12" ht="21">
      <c r="K758" s="36"/>
      <c r="L758" s="36"/>
    </row>
    <row r="759" spans="11:12" ht="21">
      <c r="K759" s="36"/>
      <c r="L759" s="36"/>
    </row>
    <row r="760" spans="11:12" ht="21">
      <c r="K760" s="36"/>
      <c r="L760" s="36"/>
    </row>
    <row r="761" spans="11:12" ht="21">
      <c r="K761" s="36"/>
      <c r="L761" s="36"/>
    </row>
    <row r="762" spans="11:12" ht="21">
      <c r="K762" s="36"/>
      <c r="L762" s="36"/>
    </row>
    <row r="763" spans="11:12" ht="21">
      <c r="K763" s="36"/>
      <c r="L763" s="36"/>
    </row>
    <row r="764" spans="11:12" ht="21">
      <c r="K764" s="36"/>
      <c r="L764" s="36"/>
    </row>
    <row r="765" spans="11:12" ht="21">
      <c r="K765" s="36"/>
      <c r="L765" s="36"/>
    </row>
    <row r="766" spans="11:12" ht="21">
      <c r="K766" s="36"/>
      <c r="L766" s="36"/>
    </row>
    <row r="767" spans="11:12" ht="21">
      <c r="K767" s="36"/>
      <c r="L767" s="36"/>
    </row>
    <row r="768" spans="11:12" ht="21">
      <c r="K768" s="36"/>
      <c r="L768" s="36"/>
    </row>
    <row r="769" spans="11:12" ht="21">
      <c r="K769" s="36"/>
      <c r="L769" s="36"/>
    </row>
    <row r="770" spans="11:12" ht="21">
      <c r="K770" s="36"/>
      <c r="L770" s="36"/>
    </row>
    <row r="771" spans="11:12" ht="21">
      <c r="K771" s="36"/>
      <c r="L771" s="36"/>
    </row>
    <row r="772" spans="11:12" ht="21">
      <c r="K772" s="36"/>
      <c r="L772" s="36"/>
    </row>
    <row r="773" spans="11:12" ht="21">
      <c r="K773" s="36"/>
      <c r="L773" s="36"/>
    </row>
    <row r="774" spans="11:12" ht="21">
      <c r="K774" s="36"/>
      <c r="L774" s="36"/>
    </row>
    <row r="775" spans="11:12" ht="21">
      <c r="K775" s="36"/>
      <c r="L775" s="36"/>
    </row>
    <row r="776" spans="11:12" ht="21">
      <c r="K776" s="36"/>
      <c r="L776" s="36"/>
    </row>
    <row r="777" spans="11:12" ht="21">
      <c r="K777" s="36"/>
      <c r="L777" s="36"/>
    </row>
    <row r="778" spans="11:12" ht="21">
      <c r="K778" s="36"/>
      <c r="L778" s="36"/>
    </row>
    <row r="779" spans="11:12" ht="21">
      <c r="K779" s="36"/>
      <c r="L779" s="36"/>
    </row>
    <row r="780" spans="11:12" ht="21">
      <c r="K780" s="36"/>
      <c r="L780" s="36"/>
    </row>
    <row r="781" spans="11:12" ht="21">
      <c r="K781" s="36"/>
      <c r="L781" s="36"/>
    </row>
    <row r="782" spans="11:12" ht="21">
      <c r="K782" s="36"/>
      <c r="L782" s="36"/>
    </row>
    <row r="783" spans="11:12" ht="21">
      <c r="K783" s="36"/>
      <c r="L783" s="36"/>
    </row>
    <row r="784" spans="11:12" ht="21">
      <c r="K784" s="36"/>
      <c r="L784" s="36"/>
    </row>
    <row r="785" spans="11:12" ht="21">
      <c r="K785" s="36"/>
      <c r="L785" s="36"/>
    </row>
    <row r="786" spans="11:12" ht="21">
      <c r="K786" s="36"/>
      <c r="L786" s="36"/>
    </row>
    <row r="787" spans="11:12" ht="21">
      <c r="K787" s="36"/>
      <c r="L787" s="36"/>
    </row>
    <row r="788" spans="11:12" ht="21">
      <c r="K788" s="36"/>
      <c r="L788" s="36"/>
    </row>
    <row r="789" spans="11:12" ht="21">
      <c r="K789" s="36"/>
      <c r="L789" s="36"/>
    </row>
    <row r="790" spans="11:12" ht="21">
      <c r="K790" s="36"/>
      <c r="L790" s="36"/>
    </row>
    <row r="791" spans="11:12" ht="21">
      <c r="K791" s="36"/>
      <c r="L791" s="36"/>
    </row>
    <row r="792" spans="11:12" ht="21">
      <c r="K792" s="36"/>
      <c r="L792" s="36"/>
    </row>
    <row r="793" spans="11:12" ht="21">
      <c r="K793" s="36"/>
      <c r="L793" s="36"/>
    </row>
    <row r="794" spans="11:12" ht="21">
      <c r="K794" s="36"/>
      <c r="L794" s="36"/>
    </row>
    <row r="795" spans="11:12" ht="21">
      <c r="K795" s="36"/>
      <c r="L795" s="36"/>
    </row>
    <row r="796" spans="11:12" ht="21">
      <c r="K796" s="36"/>
      <c r="L796" s="36"/>
    </row>
    <row r="797" spans="11:12" ht="21">
      <c r="K797" s="36"/>
      <c r="L797" s="36"/>
    </row>
    <row r="798" spans="11:12" ht="21">
      <c r="K798" s="36"/>
      <c r="L798" s="36"/>
    </row>
    <row r="799" spans="11:12" ht="21">
      <c r="K799" s="36"/>
      <c r="L799" s="36"/>
    </row>
    <row r="800" spans="11:12" ht="21">
      <c r="K800" s="36"/>
      <c r="L800" s="36"/>
    </row>
    <row r="801" spans="11:12" ht="21">
      <c r="K801" s="36"/>
      <c r="L801" s="36"/>
    </row>
    <row r="802" spans="11:12" ht="21">
      <c r="K802" s="36"/>
      <c r="L802" s="36"/>
    </row>
    <row r="803" spans="11:12" ht="21">
      <c r="K803" s="36"/>
      <c r="L803" s="36"/>
    </row>
    <row r="804" spans="11:12" ht="21">
      <c r="K804" s="36"/>
      <c r="L804" s="36"/>
    </row>
    <row r="805" spans="11:12" ht="21">
      <c r="K805" s="36"/>
      <c r="L805" s="36"/>
    </row>
    <row r="806" spans="11:12" ht="21">
      <c r="K806" s="36"/>
      <c r="L806" s="36"/>
    </row>
    <row r="807" spans="11:12" ht="21">
      <c r="K807" s="36"/>
      <c r="L807" s="36"/>
    </row>
    <row r="808" spans="11:12" ht="21">
      <c r="K808" s="36"/>
      <c r="L808" s="36"/>
    </row>
    <row r="809" spans="11:12" ht="21">
      <c r="K809" s="36"/>
      <c r="L809" s="36"/>
    </row>
    <row r="810" spans="11:12" ht="21">
      <c r="K810" s="36"/>
      <c r="L810" s="36"/>
    </row>
    <row r="811" spans="11:12" ht="21">
      <c r="K811" s="36"/>
      <c r="L811" s="36"/>
    </row>
    <row r="812" spans="11:12" ht="21">
      <c r="K812" s="36"/>
      <c r="L812" s="36"/>
    </row>
    <row r="813" spans="11:12" ht="21">
      <c r="K813" s="36"/>
      <c r="L813" s="36"/>
    </row>
    <row r="814" spans="11:12" ht="21">
      <c r="K814" s="36"/>
      <c r="L814" s="36"/>
    </row>
    <row r="815" spans="11:12" ht="21">
      <c r="K815" s="36"/>
      <c r="L815" s="36"/>
    </row>
    <row r="816" spans="11:12" ht="21">
      <c r="K816" s="36"/>
      <c r="L816" s="36"/>
    </row>
    <row r="817" spans="11:12" ht="21">
      <c r="K817" s="36"/>
      <c r="L817" s="36"/>
    </row>
    <row r="818" spans="11:12" ht="21">
      <c r="K818" s="36"/>
      <c r="L818" s="36"/>
    </row>
    <row r="819" spans="11:12" ht="21">
      <c r="K819" s="36"/>
      <c r="L819" s="36"/>
    </row>
    <row r="820" spans="11:12" ht="21">
      <c r="K820" s="36"/>
      <c r="L820" s="36"/>
    </row>
    <row r="821" spans="11:12" ht="21">
      <c r="K821" s="36"/>
      <c r="L821" s="36"/>
    </row>
    <row r="822" spans="11:12" ht="21">
      <c r="K822" s="36"/>
      <c r="L822" s="36"/>
    </row>
    <row r="823" spans="11:12" ht="21">
      <c r="K823" s="36"/>
      <c r="L823" s="36"/>
    </row>
    <row r="824" spans="11:12" ht="21">
      <c r="K824" s="36"/>
      <c r="L824" s="36"/>
    </row>
    <row r="825" spans="11:12" ht="21">
      <c r="K825" s="36"/>
      <c r="L825" s="36"/>
    </row>
    <row r="826" spans="11:12" ht="21">
      <c r="K826" s="36"/>
      <c r="L826" s="36"/>
    </row>
    <row r="827" spans="11:12" ht="21">
      <c r="K827" s="36"/>
      <c r="L827" s="36"/>
    </row>
    <row r="828" spans="11:12" ht="21">
      <c r="K828" s="36"/>
      <c r="L828" s="36"/>
    </row>
    <row r="829" spans="11:12" ht="21">
      <c r="K829" s="36"/>
      <c r="L829" s="36"/>
    </row>
    <row r="830" spans="11:12" ht="21">
      <c r="K830" s="36"/>
      <c r="L830" s="36"/>
    </row>
    <row r="831" spans="11:12" ht="21">
      <c r="K831" s="36"/>
      <c r="L831" s="36"/>
    </row>
    <row r="832" spans="11:12" ht="21">
      <c r="K832" s="36"/>
      <c r="L832" s="36"/>
    </row>
    <row r="833" spans="11:12" ht="21">
      <c r="K833" s="36"/>
      <c r="L833" s="36"/>
    </row>
    <row r="834" spans="11:12" ht="21">
      <c r="K834" s="36"/>
      <c r="L834" s="36"/>
    </row>
    <row r="835" spans="11:12" ht="21">
      <c r="K835" s="36"/>
      <c r="L835" s="36"/>
    </row>
    <row r="836" spans="11:12" ht="21">
      <c r="K836" s="36"/>
      <c r="L836" s="36"/>
    </row>
    <row r="837" spans="11:12" ht="21">
      <c r="K837" s="36"/>
      <c r="L837" s="36"/>
    </row>
    <row r="838" spans="11:12" ht="21">
      <c r="K838" s="36"/>
      <c r="L838" s="36"/>
    </row>
    <row r="839" spans="11:12" ht="21">
      <c r="K839" s="36"/>
      <c r="L839" s="36"/>
    </row>
    <row r="840" spans="11:12" ht="21">
      <c r="K840" s="36"/>
      <c r="L840" s="36"/>
    </row>
    <row r="841" spans="11:12" ht="21">
      <c r="K841" s="36"/>
      <c r="L841" s="36"/>
    </row>
    <row r="842" spans="11:12" ht="21">
      <c r="K842" s="36"/>
      <c r="L842" s="36"/>
    </row>
    <row r="843" spans="11:12" ht="21">
      <c r="K843" s="36"/>
      <c r="L843" s="36"/>
    </row>
    <row r="844" spans="11:12" ht="21">
      <c r="K844" s="36"/>
      <c r="L844" s="36"/>
    </row>
    <row r="845" spans="11:12" ht="21">
      <c r="K845" s="36"/>
      <c r="L845" s="36"/>
    </row>
    <row r="846" spans="11:12" ht="21">
      <c r="K846" s="36"/>
      <c r="L846" s="36"/>
    </row>
    <row r="847" spans="11:12" ht="21">
      <c r="K847" s="36"/>
      <c r="L847" s="36"/>
    </row>
    <row r="848" spans="11:12" ht="21">
      <c r="K848" s="36"/>
      <c r="L848" s="36"/>
    </row>
    <row r="849" spans="11:12" ht="21">
      <c r="K849" s="36"/>
      <c r="L849" s="36"/>
    </row>
    <row r="850" spans="11:12" ht="21">
      <c r="K850" s="36"/>
      <c r="L850" s="36"/>
    </row>
    <row r="851" spans="11:12" ht="21">
      <c r="K851" s="36"/>
      <c r="L851" s="36"/>
    </row>
    <row r="852" spans="11:12" ht="21">
      <c r="K852" s="36"/>
      <c r="L852" s="36"/>
    </row>
    <row r="853" spans="11:12" ht="21">
      <c r="K853" s="36"/>
      <c r="L853" s="36"/>
    </row>
    <row r="854" spans="11:12" ht="21">
      <c r="K854" s="36"/>
      <c r="L854" s="36"/>
    </row>
    <row r="855" spans="11:12" ht="21">
      <c r="K855" s="36"/>
      <c r="L855" s="36"/>
    </row>
    <row r="856" spans="11:12" ht="21">
      <c r="K856" s="36"/>
      <c r="L856" s="36"/>
    </row>
    <row r="857" spans="11:12" ht="21">
      <c r="K857" s="36"/>
      <c r="L857" s="36"/>
    </row>
    <row r="858" spans="11:12" ht="21">
      <c r="K858" s="36"/>
      <c r="L858" s="36"/>
    </row>
    <row r="859" spans="11:12" ht="21">
      <c r="K859" s="36"/>
      <c r="L859" s="36"/>
    </row>
    <row r="860" spans="11:12" ht="21">
      <c r="K860" s="36"/>
      <c r="L860" s="36"/>
    </row>
    <row r="861" spans="11:12" ht="21">
      <c r="K861" s="36"/>
      <c r="L861" s="36"/>
    </row>
    <row r="862" spans="11:12" ht="21">
      <c r="K862" s="36"/>
      <c r="L862" s="36"/>
    </row>
    <row r="863" spans="11:12" ht="21">
      <c r="K863" s="36"/>
      <c r="L863" s="36"/>
    </row>
    <row r="864" spans="11:12" ht="21">
      <c r="K864" s="36"/>
      <c r="L864" s="36"/>
    </row>
    <row r="865" spans="11:12" ht="21">
      <c r="K865" s="36"/>
      <c r="L865" s="36"/>
    </row>
    <row r="866" spans="11:12" ht="21">
      <c r="K866" s="36"/>
      <c r="L866" s="36"/>
    </row>
    <row r="867" spans="11:12" ht="21">
      <c r="K867" s="36"/>
      <c r="L867" s="36"/>
    </row>
    <row r="868" spans="11:12" ht="21">
      <c r="K868" s="36"/>
      <c r="L868" s="36"/>
    </row>
    <row r="869" spans="11:12" ht="21">
      <c r="K869" s="36"/>
      <c r="L869" s="36"/>
    </row>
    <row r="870" spans="11:12" ht="21">
      <c r="K870" s="36"/>
      <c r="L870" s="36"/>
    </row>
    <row r="871" spans="11:12" ht="21">
      <c r="K871" s="36"/>
      <c r="L871" s="36"/>
    </row>
    <row r="872" spans="11:12" ht="21">
      <c r="K872" s="36"/>
      <c r="L872" s="36"/>
    </row>
    <row r="873" spans="11:12" ht="21">
      <c r="K873" s="36"/>
      <c r="L873" s="36"/>
    </row>
    <row r="874" spans="11:12" ht="21">
      <c r="K874" s="36"/>
      <c r="L874" s="36"/>
    </row>
    <row r="875" spans="11:12" ht="21">
      <c r="K875" s="36"/>
      <c r="L875" s="36"/>
    </row>
    <row r="876" spans="11:12" ht="21">
      <c r="K876" s="36"/>
      <c r="L876" s="36"/>
    </row>
    <row r="877" spans="11:12" ht="21">
      <c r="K877" s="36"/>
      <c r="L877" s="36"/>
    </row>
    <row r="878" spans="11:12" ht="21">
      <c r="K878" s="36"/>
      <c r="L878" s="36"/>
    </row>
    <row r="879" spans="11:12" ht="21">
      <c r="K879" s="36"/>
      <c r="L879" s="36"/>
    </row>
    <row r="880" spans="11:12" ht="21">
      <c r="K880" s="36"/>
      <c r="L880" s="36"/>
    </row>
    <row r="881" spans="11:12" ht="21">
      <c r="K881" s="36"/>
      <c r="L881" s="36"/>
    </row>
    <row r="882" spans="11:12" ht="21">
      <c r="K882" s="36"/>
      <c r="L882" s="36"/>
    </row>
    <row r="883" spans="11:12" ht="21">
      <c r="K883" s="36"/>
      <c r="L883" s="36"/>
    </row>
    <row r="884" spans="11:12" ht="21">
      <c r="K884" s="36"/>
      <c r="L884" s="36"/>
    </row>
    <row r="885" spans="11:12" ht="21">
      <c r="K885" s="36"/>
      <c r="L885" s="36"/>
    </row>
    <row r="886" spans="11:12" ht="21">
      <c r="K886" s="36"/>
      <c r="L886" s="36"/>
    </row>
    <row r="887" spans="11:12" ht="21">
      <c r="K887" s="36"/>
      <c r="L887" s="36"/>
    </row>
    <row r="888" spans="11:12" ht="21">
      <c r="K888" s="36"/>
      <c r="L888" s="36"/>
    </row>
    <row r="889" spans="11:12" ht="21">
      <c r="K889" s="36"/>
      <c r="L889" s="36"/>
    </row>
    <row r="890" spans="11:12" ht="21">
      <c r="K890" s="36"/>
      <c r="L890" s="36"/>
    </row>
    <row r="891" spans="11:12" ht="21">
      <c r="K891" s="36"/>
      <c r="L891" s="36"/>
    </row>
    <row r="892" spans="11:12" ht="21">
      <c r="K892" s="36"/>
      <c r="L892" s="36"/>
    </row>
    <row r="893" spans="11:12" ht="21">
      <c r="K893" s="36"/>
      <c r="L893" s="36"/>
    </row>
    <row r="894" spans="11:12" ht="21">
      <c r="K894" s="36"/>
      <c r="L894" s="36"/>
    </row>
    <row r="895" spans="11:12" ht="21">
      <c r="K895" s="36"/>
      <c r="L895" s="36"/>
    </row>
    <row r="896" spans="11:12" ht="21">
      <c r="K896" s="36"/>
      <c r="L896" s="36"/>
    </row>
    <row r="897" spans="11:12" ht="21">
      <c r="K897" s="36"/>
      <c r="L897" s="36"/>
    </row>
    <row r="898" spans="11:12" ht="21">
      <c r="K898" s="36"/>
      <c r="L898" s="36"/>
    </row>
    <row r="899" spans="11:12" ht="21">
      <c r="K899" s="36"/>
      <c r="L899" s="36"/>
    </row>
    <row r="900" spans="11:12" ht="21">
      <c r="K900" s="36"/>
      <c r="L900" s="36"/>
    </row>
    <row r="901" spans="11:12" ht="21">
      <c r="K901" s="36"/>
      <c r="L901" s="36"/>
    </row>
    <row r="902" spans="11:12" ht="21">
      <c r="K902" s="36"/>
      <c r="L902" s="36"/>
    </row>
    <row r="903" spans="11:12" ht="21">
      <c r="K903" s="36"/>
      <c r="L903" s="36"/>
    </row>
    <row r="904" spans="11:12" ht="21">
      <c r="K904" s="36"/>
      <c r="L904" s="36"/>
    </row>
    <row r="905" spans="11:12" ht="21">
      <c r="K905" s="36"/>
      <c r="L905" s="36"/>
    </row>
    <row r="906" spans="11:12" ht="21">
      <c r="K906" s="36"/>
      <c r="L906" s="36"/>
    </row>
    <row r="907" spans="11:12" ht="21">
      <c r="K907" s="36"/>
      <c r="L907" s="36"/>
    </row>
    <row r="908" spans="11:12" ht="21">
      <c r="K908" s="36"/>
      <c r="L908" s="36"/>
    </row>
    <row r="909" spans="11:12" ht="21">
      <c r="K909" s="36"/>
      <c r="L909" s="36"/>
    </row>
    <row r="910" spans="11:12" ht="21">
      <c r="K910" s="36"/>
      <c r="L910" s="36"/>
    </row>
    <row r="911" spans="11:12" ht="21">
      <c r="K911" s="36"/>
      <c r="L911" s="36"/>
    </row>
    <row r="912" spans="11:12" ht="21">
      <c r="K912" s="36"/>
      <c r="L912" s="36"/>
    </row>
    <row r="913" spans="11:12" ht="21">
      <c r="K913" s="36"/>
      <c r="L913" s="36"/>
    </row>
    <row r="914" spans="11:12" ht="21">
      <c r="K914" s="36"/>
      <c r="L914" s="36"/>
    </row>
    <row r="915" spans="11:12" ht="21">
      <c r="K915" s="36"/>
      <c r="L915" s="36"/>
    </row>
    <row r="916" spans="11:12" ht="21">
      <c r="K916" s="36"/>
      <c r="L916" s="36"/>
    </row>
    <row r="917" spans="11:12" ht="21">
      <c r="K917" s="36"/>
      <c r="L917" s="36"/>
    </row>
    <row r="918" spans="11:12" ht="21">
      <c r="K918" s="36"/>
      <c r="L918" s="36"/>
    </row>
    <row r="919" spans="11:12" ht="21">
      <c r="K919" s="36"/>
      <c r="L919" s="36"/>
    </row>
    <row r="920" spans="11:12" ht="21">
      <c r="K920" s="36"/>
      <c r="L920" s="36"/>
    </row>
    <row r="921" spans="11:12" ht="21">
      <c r="K921" s="36"/>
      <c r="L921" s="36"/>
    </row>
    <row r="922" spans="11:12" ht="21">
      <c r="K922" s="36"/>
      <c r="L922" s="36"/>
    </row>
    <row r="923" spans="11:12" ht="21">
      <c r="K923" s="36"/>
      <c r="L923" s="36"/>
    </row>
    <row r="924" spans="11:12" ht="21">
      <c r="K924" s="36"/>
      <c r="L924" s="36"/>
    </row>
    <row r="925" spans="11:12" ht="21">
      <c r="K925" s="36"/>
      <c r="L925" s="36"/>
    </row>
    <row r="926" spans="11:12" ht="21">
      <c r="K926" s="36"/>
      <c r="L926" s="36"/>
    </row>
    <row r="927" spans="11:12" ht="21">
      <c r="K927" s="36"/>
      <c r="L927" s="36"/>
    </row>
    <row r="928" spans="11:12" ht="21">
      <c r="K928" s="36"/>
      <c r="L928" s="36"/>
    </row>
    <row r="929" spans="11:12" ht="21">
      <c r="K929" s="36"/>
      <c r="L929" s="36"/>
    </row>
    <row r="930" spans="11:12" ht="21">
      <c r="K930" s="36"/>
      <c r="L930" s="36"/>
    </row>
    <row r="931" spans="11:12" ht="21">
      <c r="K931" s="36"/>
      <c r="L931" s="36"/>
    </row>
    <row r="932" spans="11:12" ht="21">
      <c r="K932" s="36"/>
      <c r="L932" s="36"/>
    </row>
    <row r="933" spans="11:12" ht="21">
      <c r="K933" s="36"/>
      <c r="L933" s="36"/>
    </row>
    <row r="934" spans="11:12" ht="21">
      <c r="K934" s="36"/>
      <c r="L934" s="36"/>
    </row>
    <row r="935" spans="11:12" ht="21">
      <c r="K935" s="36"/>
      <c r="L935" s="36"/>
    </row>
    <row r="936" spans="11:12" ht="21">
      <c r="K936" s="36"/>
      <c r="L936" s="36"/>
    </row>
    <row r="937" spans="11:12" ht="21">
      <c r="K937" s="36"/>
      <c r="L937" s="36"/>
    </row>
    <row r="938" spans="11:12" ht="21">
      <c r="K938" s="36"/>
      <c r="L938" s="36"/>
    </row>
    <row r="939" spans="11:12" ht="21">
      <c r="K939" s="36"/>
      <c r="L939" s="36"/>
    </row>
    <row r="940" spans="11:12" ht="21">
      <c r="K940" s="36"/>
      <c r="L940" s="36"/>
    </row>
    <row r="941" spans="11:12" ht="21">
      <c r="K941" s="36"/>
      <c r="L941" s="36"/>
    </row>
    <row r="942" spans="11:12" ht="21">
      <c r="K942" s="36"/>
      <c r="L942" s="36"/>
    </row>
    <row r="943" spans="11:12" ht="21">
      <c r="K943" s="36"/>
      <c r="L943" s="36"/>
    </row>
    <row r="944" spans="11:12" ht="21">
      <c r="K944" s="36"/>
      <c r="L944" s="36"/>
    </row>
    <row r="945" spans="11:12" ht="21">
      <c r="K945" s="36"/>
      <c r="L945" s="36"/>
    </row>
    <row r="946" spans="11:12" ht="21">
      <c r="K946" s="36"/>
      <c r="L946" s="36"/>
    </row>
    <row r="947" spans="11:12" ht="21">
      <c r="K947" s="36"/>
      <c r="L947" s="36"/>
    </row>
    <row r="948" spans="11:12" ht="21">
      <c r="K948" s="36"/>
      <c r="L948" s="36"/>
    </row>
    <row r="949" spans="11:12" ht="21">
      <c r="K949" s="36"/>
      <c r="L949" s="36"/>
    </row>
    <row r="950" spans="11:12" ht="21">
      <c r="K950" s="36"/>
      <c r="L950" s="36"/>
    </row>
    <row r="951" spans="11:12" ht="21">
      <c r="K951" s="36"/>
      <c r="L951" s="36"/>
    </row>
    <row r="952" spans="11:12" ht="21">
      <c r="K952" s="36"/>
      <c r="L952" s="36"/>
    </row>
    <row r="953" spans="11:12" ht="21">
      <c r="K953" s="36"/>
      <c r="L953" s="36"/>
    </row>
    <row r="954" spans="11:12" ht="21">
      <c r="K954" s="36"/>
      <c r="L954" s="36"/>
    </row>
    <row r="955" spans="11:12" ht="21">
      <c r="K955" s="36"/>
      <c r="L955" s="36"/>
    </row>
    <row r="956" spans="11:12" ht="21">
      <c r="K956" s="36"/>
      <c r="L956" s="36"/>
    </row>
    <row r="957" spans="11:12" ht="21">
      <c r="K957" s="36"/>
      <c r="L957" s="36"/>
    </row>
    <row r="958" spans="11:12" ht="21">
      <c r="K958" s="36"/>
      <c r="L958" s="36"/>
    </row>
    <row r="959" spans="11:12" ht="21">
      <c r="K959" s="36"/>
      <c r="L959" s="36"/>
    </row>
    <row r="960" spans="11:12" ht="21">
      <c r="K960" s="36"/>
      <c r="L960" s="36"/>
    </row>
    <row r="961" spans="11:12" ht="21">
      <c r="K961" s="36"/>
      <c r="L961" s="36"/>
    </row>
    <row r="962" spans="11:12" ht="21">
      <c r="K962" s="36"/>
      <c r="L962" s="36"/>
    </row>
    <row r="963" spans="11:12" ht="21">
      <c r="K963" s="36"/>
      <c r="L963" s="36"/>
    </row>
    <row r="964" spans="11:12" ht="21">
      <c r="K964" s="36"/>
      <c r="L964" s="36"/>
    </row>
    <row r="965" spans="11:12" ht="21">
      <c r="K965" s="36"/>
      <c r="L965" s="36"/>
    </row>
    <row r="966" spans="11:12" ht="21">
      <c r="K966" s="36"/>
      <c r="L966" s="36"/>
    </row>
    <row r="967" spans="11:12" ht="21">
      <c r="K967" s="36"/>
      <c r="L967" s="36"/>
    </row>
    <row r="968" spans="11:12" ht="21">
      <c r="K968" s="36"/>
      <c r="L968" s="36"/>
    </row>
    <row r="969" spans="11:12" ht="21">
      <c r="K969" s="36"/>
      <c r="L969" s="36"/>
    </row>
    <row r="970" spans="11:12" ht="21">
      <c r="K970" s="36"/>
      <c r="L970" s="36"/>
    </row>
    <row r="971" spans="11:12" ht="21">
      <c r="K971" s="36"/>
      <c r="L971" s="36"/>
    </row>
    <row r="972" spans="11:12" ht="21">
      <c r="K972" s="36"/>
      <c r="L972" s="36"/>
    </row>
    <row r="973" spans="11:12" ht="21">
      <c r="K973" s="36"/>
      <c r="L973" s="36"/>
    </row>
    <row r="974" spans="11:12" ht="21">
      <c r="K974" s="36"/>
      <c r="L974" s="36"/>
    </row>
    <row r="975" spans="11:12" ht="21">
      <c r="K975" s="36"/>
      <c r="L975" s="36"/>
    </row>
    <row r="976" spans="11:12" ht="21">
      <c r="K976" s="36"/>
      <c r="L976" s="36"/>
    </row>
    <row r="977" spans="11:12" ht="21">
      <c r="K977" s="36"/>
      <c r="L977" s="36"/>
    </row>
    <row r="978" spans="11:12" ht="21">
      <c r="K978" s="36"/>
      <c r="L978" s="36"/>
    </row>
    <row r="979" spans="11:12" ht="21">
      <c r="K979" s="36"/>
      <c r="L979" s="36"/>
    </row>
    <row r="980" spans="11:12" ht="21">
      <c r="K980" s="36"/>
      <c r="L980" s="36"/>
    </row>
    <row r="981" spans="11:12" ht="21">
      <c r="K981" s="36"/>
      <c r="L981" s="36"/>
    </row>
    <row r="982" spans="11:12" ht="21">
      <c r="K982" s="36"/>
      <c r="L982" s="36"/>
    </row>
    <row r="983" spans="11:12" ht="21">
      <c r="K983" s="36"/>
      <c r="L983" s="36"/>
    </row>
    <row r="984" spans="11:12" ht="21">
      <c r="K984" s="36"/>
      <c r="L984" s="36"/>
    </row>
    <row r="985" spans="11:12" ht="21">
      <c r="K985" s="36"/>
      <c r="L985" s="36"/>
    </row>
    <row r="986" spans="11:12" ht="21">
      <c r="K986" s="36"/>
      <c r="L986" s="36"/>
    </row>
    <row r="987" spans="11:12" ht="21">
      <c r="K987" s="36"/>
      <c r="L987" s="36"/>
    </row>
    <row r="988" spans="11:12" ht="21">
      <c r="K988" s="36"/>
      <c r="L988" s="36"/>
    </row>
    <row r="989" spans="11:12" ht="21">
      <c r="K989" s="36"/>
      <c r="L989" s="36"/>
    </row>
    <row r="990" spans="11:12" ht="21">
      <c r="K990" s="36"/>
      <c r="L990" s="36"/>
    </row>
    <row r="991" spans="11:12" ht="21">
      <c r="K991" s="36"/>
      <c r="L991" s="36"/>
    </row>
    <row r="992" spans="11:12" ht="21">
      <c r="K992" s="36"/>
      <c r="L992" s="36"/>
    </row>
    <row r="993" spans="11:12" ht="21">
      <c r="K993" s="36"/>
      <c r="L993" s="36"/>
    </row>
    <row r="994" spans="11:12" ht="21">
      <c r="K994" s="36"/>
      <c r="L994" s="36"/>
    </row>
    <row r="995" spans="11:12" ht="21">
      <c r="K995" s="36"/>
      <c r="L995" s="36"/>
    </row>
    <row r="996" spans="11:12" ht="21">
      <c r="K996" s="36"/>
      <c r="L996" s="36"/>
    </row>
    <row r="997" spans="11:12" ht="21">
      <c r="K997" s="36"/>
      <c r="L997" s="36"/>
    </row>
    <row r="998" spans="11:12" ht="21">
      <c r="K998" s="36"/>
      <c r="L998" s="36"/>
    </row>
    <row r="999" spans="11:12" ht="21">
      <c r="K999" s="36"/>
      <c r="L999" s="36"/>
    </row>
    <row r="1000" spans="11:12" ht="21">
      <c r="K1000" s="36"/>
      <c r="L1000" s="36"/>
    </row>
    <row r="1001" spans="11:12" ht="21">
      <c r="K1001" s="36"/>
      <c r="L1001" s="36"/>
    </row>
    <row r="1002" spans="11:12" ht="21">
      <c r="K1002" s="36"/>
      <c r="L1002" s="36"/>
    </row>
    <row r="1003" spans="11:12" ht="21">
      <c r="K1003" s="36"/>
      <c r="L1003" s="36"/>
    </row>
    <row r="1004" spans="11:12" ht="21">
      <c r="K1004" s="36"/>
      <c r="L1004" s="36"/>
    </row>
    <row r="1005" spans="11:12" ht="21">
      <c r="K1005" s="36"/>
      <c r="L1005" s="36"/>
    </row>
    <row r="1006" spans="11:12" ht="21">
      <c r="K1006" s="36"/>
      <c r="L1006" s="36"/>
    </row>
    <row r="1007" spans="11:12" ht="21">
      <c r="K1007" s="36"/>
      <c r="L1007" s="36"/>
    </row>
    <row r="1008" spans="11:12" ht="21">
      <c r="K1008" s="36"/>
      <c r="L1008" s="36"/>
    </row>
    <row r="1009" spans="11:12" ht="21">
      <c r="K1009" s="36"/>
      <c r="L1009" s="36"/>
    </row>
    <row r="1010" spans="11:12" ht="21">
      <c r="K1010" s="36"/>
      <c r="L1010" s="36"/>
    </row>
    <row r="1011" spans="11:12" ht="21">
      <c r="K1011" s="36"/>
      <c r="L1011" s="36"/>
    </row>
    <row r="1012" spans="11:12" ht="21">
      <c r="K1012" s="36"/>
      <c r="L1012" s="36"/>
    </row>
    <row r="1013" spans="11:12" ht="21">
      <c r="K1013" s="36"/>
      <c r="L1013" s="36"/>
    </row>
    <row r="1014" spans="11:12" ht="21">
      <c r="K1014" s="36"/>
      <c r="L1014" s="36"/>
    </row>
    <row r="1015" spans="11:12" ht="21">
      <c r="K1015" s="36"/>
      <c r="L1015" s="36"/>
    </row>
    <row r="1016" spans="11:12" ht="21">
      <c r="K1016" s="36"/>
      <c r="L1016" s="36"/>
    </row>
    <row r="1017" spans="11:12" ht="21">
      <c r="K1017" s="36"/>
      <c r="L1017" s="36"/>
    </row>
    <row r="1018" spans="11:12" ht="21">
      <c r="K1018" s="36"/>
      <c r="L1018" s="36"/>
    </row>
    <row r="1019" spans="11:12" ht="21">
      <c r="K1019" s="36"/>
      <c r="L1019" s="36"/>
    </row>
    <row r="1020" spans="11:12" ht="21">
      <c r="K1020" s="36"/>
      <c r="L1020" s="36"/>
    </row>
    <row r="1021" spans="11:12" ht="21">
      <c r="K1021" s="36"/>
      <c r="L1021" s="36"/>
    </row>
    <row r="1022" spans="11:12" ht="21">
      <c r="K1022" s="36"/>
      <c r="L1022" s="36"/>
    </row>
    <row r="1023" spans="11:12" ht="21">
      <c r="K1023" s="36"/>
      <c r="L1023" s="36"/>
    </row>
    <row r="1024" spans="11:12" ht="21">
      <c r="K1024" s="36"/>
      <c r="L1024" s="36"/>
    </row>
    <row r="1025" spans="11:12" ht="21">
      <c r="K1025" s="36"/>
      <c r="L1025" s="36"/>
    </row>
    <row r="1026" spans="11:12" ht="21">
      <c r="K1026" s="36"/>
      <c r="L1026" s="36"/>
    </row>
    <row r="1027" spans="11:12" ht="21">
      <c r="K1027" s="36"/>
      <c r="L1027" s="36"/>
    </row>
    <row r="1028" spans="11:12" ht="21">
      <c r="K1028" s="36"/>
      <c r="L1028" s="36"/>
    </row>
    <row r="1029" spans="11:12" ht="21">
      <c r="K1029" s="36"/>
      <c r="L1029" s="36"/>
    </row>
    <row r="1030" spans="11:12" ht="21">
      <c r="K1030" s="36"/>
      <c r="L1030" s="36"/>
    </row>
    <row r="1031" spans="11:12" ht="21">
      <c r="K1031" s="36"/>
      <c r="L1031" s="36"/>
    </row>
    <row r="1032" spans="11:12" ht="21">
      <c r="K1032" s="36"/>
      <c r="L1032" s="36"/>
    </row>
    <row r="1033" spans="11:12" ht="21">
      <c r="K1033" s="36"/>
      <c r="L1033" s="36"/>
    </row>
    <row r="1034" spans="11:12" ht="21">
      <c r="K1034" s="36"/>
      <c r="L1034" s="36"/>
    </row>
    <row r="1035" spans="11:12" ht="21">
      <c r="K1035" s="36"/>
      <c r="L1035" s="36"/>
    </row>
    <row r="1036" spans="11:12" ht="21">
      <c r="K1036" s="36"/>
      <c r="L1036" s="36"/>
    </row>
    <row r="1037" spans="11:12" ht="21">
      <c r="K1037" s="36"/>
      <c r="L1037" s="36"/>
    </row>
    <row r="1038" spans="11:12" ht="21">
      <c r="K1038" s="36"/>
      <c r="L1038" s="36"/>
    </row>
    <row r="1039" spans="11:12" ht="21">
      <c r="K1039" s="36"/>
      <c r="L1039" s="36"/>
    </row>
    <row r="1040" spans="11:12" ht="21">
      <c r="K1040" s="36"/>
      <c r="L1040" s="36"/>
    </row>
    <row r="1041" spans="11:12" ht="21">
      <c r="K1041" s="36"/>
      <c r="L1041" s="36"/>
    </row>
    <row r="1042" spans="11:12" ht="21">
      <c r="K1042" s="36"/>
      <c r="L1042" s="36"/>
    </row>
    <row r="1043" spans="11:12" ht="21">
      <c r="K1043" s="36"/>
      <c r="L1043" s="36"/>
    </row>
    <row r="1044" spans="11:12" ht="21">
      <c r="K1044" s="36"/>
      <c r="L1044" s="36"/>
    </row>
    <row r="1045" spans="11:12" ht="21">
      <c r="K1045" s="36"/>
      <c r="L1045" s="36"/>
    </row>
    <row r="1046" spans="11:12" ht="21">
      <c r="K1046" s="36"/>
      <c r="L1046" s="36"/>
    </row>
    <row r="1047" spans="11:12" ht="21">
      <c r="K1047" s="36"/>
      <c r="L1047" s="36"/>
    </row>
    <row r="1048" spans="11:12" ht="21">
      <c r="K1048" s="36"/>
      <c r="L1048" s="36"/>
    </row>
    <row r="1049" spans="11:12" ht="21">
      <c r="K1049" s="36"/>
      <c r="L1049" s="36"/>
    </row>
    <row r="1050" spans="11:12" ht="21">
      <c r="K1050" s="36"/>
      <c r="L1050" s="36"/>
    </row>
    <row r="1051" spans="11:12" ht="21">
      <c r="K1051" s="36"/>
      <c r="L1051" s="36"/>
    </row>
    <row r="1052" spans="11:12" ht="21">
      <c r="K1052" s="36"/>
      <c r="L1052" s="36"/>
    </row>
    <row r="1053" spans="11:12" ht="21">
      <c r="K1053" s="36"/>
      <c r="L1053" s="36"/>
    </row>
    <row r="1054" spans="11:12" ht="21">
      <c r="K1054" s="36"/>
      <c r="L1054" s="36"/>
    </row>
    <row r="1055" spans="11:12" ht="21">
      <c r="K1055" s="36"/>
      <c r="L1055" s="36"/>
    </row>
    <row r="1056" spans="11:12" ht="21">
      <c r="K1056" s="36"/>
      <c r="L1056" s="36"/>
    </row>
    <row r="1057" spans="11:12" ht="21">
      <c r="K1057" s="36"/>
      <c r="L1057" s="36"/>
    </row>
    <row r="1058" spans="11:12" ht="21">
      <c r="K1058" s="36"/>
      <c r="L1058" s="36"/>
    </row>
    <row r="1059" spans="11:12" ht="21">
      <c r="K1059" s="36"/>
      <c r="L1059" s="36"/>
    </row>
    <row r="1060" spans="11:12" ht="21">
      <c r="K1060" s="36"/>
      <c r="L1060" s="36"/>
    </row>
    <row r="1061" spans="11:12" ht="21">
      <c r="K1061" s="36"/>
      <c r="L1061" s="36"/>
    </row>
    <row r="1062" spans="11:12" ht="21">
      <c r="K1062" s="36"/>
      <c r="L1062" s="36"/>
    </row>
    <row r="1063" spans="11:12" ht="21">
      <c r="K1063" s="36"/>
      <c r="L1063" s="36"/>
    </row>
    <row r="1064" spans="11:12" ht="21">
      <c r="K1064" s="36"/>
      <c r="L1064" s="36"/>
    </row>
    <row r="1065" spans="11:12" ht="21">
      <c r="K1065" s="36"/>
      <c r="L1065" s="36"/>
    </row>
    <row r="1066" spans="11:12" ht="21">
      <c r="K1066" s="36"/>
      <c r="L1066" s="36"/>
    </row>
    <row r="1067" spans="11:12" ht="21">
      <c r="K1067" s="36"/>
      <c r="L1067" s="36"/>
    </row>
    <row r="1068" spans="11:12" ht="21">
      <c r="K1068" s="36"/>
      <c r="L1068" s="36"/>
    </row>
    <row r="1069" spans="11:12" ht="21">
      <c r="K1069" s="36"/>
      <c r="L1069" s="36"/>
    </row>
    <row r="1070" spans="11:12" ht="21">
      <c r="K1070" s="36"/>
      <c r="L1070" s="36"/>
    </row>
    <row r="1071" spans="11:12" ht="21">
      <c r="K1071" s="36"/>
      <c r="L1071" s="36"/>
    </row>
    <row r="1072" spans="11:12" ht="21">
      <c r="K1072" s="36"/>
      <c r="L1072" s="36"/>
    </row>
    <row r="1073" spans="11:12" ht="21">
      <c r="K1073" s="36"/>
      <c r="L1073" s="36"/>
    </row>
    <row r="1074" spans="11:12" ht="21">
      <c r="K1074" s="36"/>
      <c r="L1074" s="36"/>
    </row>
    <row r="1075" spans="11:12" ht="21">
      <c r="K1075" s="36"/>
      <c r="L1075" s="36"/>
    </row>
    <row r="1076" spans="11:12" ht="21">
      <c r="K1076" s="36"/>
      <c r="L1076" s="36"/>
    </row>
    <row r="1077" spans="11:12" ht="21">
      <c r="K1077" s="36"/>
      <c r="L1077" s="36"/>
    </row>
    <row r="1078" spans="11:12" ht="21">
      <c r="K1078" s="36"/>
      <c r="L1078" s="36"/>
    </row>
    <row r="1079" spans="11:12" ht="21">
      <c r="K1079" s="36"/>
      <c r="L1079" s="36"/>
    </row>
    <row r="1080" spans="11:12" ht="21">
      <c r="K1080" s="36"/>
      <c r="L1080" s="36"/>
    </row>
    <row r="1081" spans="11:12" ht="21">
      <c r="K1081" s="36"/>
      <c r="L1081" s="36"/>
    </row>
    <row r="1082" spans="11:12" ht="21">
      <c r="K1082" s="36"/>
      <c r="L1082" s="36"/>
    </row>
    <row r="1083" spans="11:12" ht="21">
      <c r="K1083" s="36"/>
      <c r="L1083" s="36"/>
    </row>
    <row r="1084" spans="11:12" ht="21">
      <c r="K1084" s="36"/>
      <c r="L1084" s="36"/>
    </row>
    <row r="1085" spans="11:12" ht="21">
      <c r="K1085" s="36"/>
      <c r="L1085" s="36"/>
    </row>
    <row r="1086" spans="11:12" ht="21">
      <c r="K1086" s="36"/>
      <c r="L1086" s="36"/>
    </row>
    <row r="1087" spans="11:12" ht="21">
      <c r="K1087" s="36"/>
      <c r="L1087" s="36"/>
    </row>
    <row r="1088" spans="11:12" ht="21">
      <c r="K1088" s="36"/>
      <c r="L1088" s="36"/>
    </row>
    <row r="1089" spans="11:12" ht="21">
      <c r="K1089" s="36"/>
      <c r="L1089" s="36"/>
    </row>
    <row r="1090" spans="11:12" ht="21">
      <c r="K1090" s="36"/>
      <c r="L1090" s="36"/>
    </row>
    <row r="1091" spans="11:12" ht="21">
      <c r="K1091" s="36"/>
      <c r="L1091" s="36"/>
    </row>
    <row r="1092" spans="11:12" ht="21">
      <c r="K1092" s="36"/>
      <c r="L1092" s="36"/>
    </row>
    <row r="1093" spans="11:12" ht="21">
      <c r="K1093" s="36"/>
      <c r="L1093" s="36"/>
    </row>
    <row r="1094" spans="11:12" ht="21">
      <c r="K1094" s="36"/>
      <c r="L1094" s="36"/>
    </row>
    <row r="1095" spans="11:12" ht="21">
      <c r="K1095" s="36"/>
      <c r="L1095" s="36"/>
    </row>
    <row r="1096" spans="11:12" ht="21">
      <c r="K1096" s="36"/>
      <c r="L1096" s="36"/>
    </row>
    <row r="1097" spans="11:12" ht="21">
      <c r="K1097" s="36"/>
      <c r="L1097" s="36"/>
    </row>
    <row r="1098" spans="11:12" ht="21">
      <c r="K1098" s="36"/>
      <c r="L1098" s="36"/>
    </row>
    <row r="1099" spans="11:12" ht="21">
      <c r="K1099" s="36"/>
      <c r="L1099" s="36"/>
    </row>
    <row r="1100" spans="11:12" ht="21">
      <c r="K1100" s="36"/>
      <c r="L1100" s="36"/>
    </row>
    <row r="1101" spans="11:12" ht="21">
      <c r="K1101" s="36"/>
      <c r="L1101" s="36"/>
    </row>
    <row r="1102" spans="11:12" ht="21">
      <c r="K1102" s="36"/>
      <c r="L1102" s="36"/>
    </row>
    <row r="1103" spans="11:12" ht="21">
      <c r="K1103" s="36"/>
      <c r="L1103" s="36"/>
    </row>
    <row r="1104" spans="11:12" ht="21">
      <c r="K1104" s="36"/>
      <c r="L1104" s="36"/>
    </row>
    <row r="1105" spans="11:12" ht="21">
      <c r="K1105" s="36"/>
      <c r="L1105" s="36"/>
    </row>
    <row r="1106" spans="11:12" ht="21">
      <c r="K1106" s="36"/>
      <c r="L1106" s="36"/>
    </row>
    <row r="1107" spans="11:12" ht="21">
      <c r="K1107" s="36"/>
      <c r="L1107" s="36"/>
    </row>
    <row r="1108" spans="11:12" ht="21">
      <c r="K1108" s="36"/>
      <c r="L1108" s="36"/>
    </row>
    <row r="1109" spans="11:12" ht="21">
      <c r="K1109" s="36"/>
      <c r="L1109" s="36"/>
    </row>
    <row r="1110" spans="11:12" ht="21">
      <c r="K1110" s="36"/>
      <c r="L1110" s="36"/>
    </row>
    <row r="1111" spans="11:12" ht="21">
      <c r="K1111" s="36"/>
      <c r="L1111" s="36"/>
    </row>
    <row r="1112" spans="11:12" ht="21">
      <c r="K1112" s="36"/>
      <c r="L1112" s="36"/>
    </row>
    <row r="1113" spans="11:12" ht="21">
      <c r="K1113" s="36"/>
      <c r="L1113" s="36"/>
    </row>
    <row r="1114" spans="11:12" ht="21">
      <c r="K1114" s="36"/>
      <c r="L1114" s="36"/>
    </row>
    <row r="1115" spans="11:12" ht="21">
      <c r="K1115" s="36"/>
      <c r="L1115" s="36"/>
    </row>
    <row r="1116" spans="11:12" ht="21">
      <c r="K1116" s="36"/>
      <c r="L1116" s="36"/>
    </row>
    <row r="1117" spans="11:12" ht="21">
      <c r="K1117" s="36"/>
      <c r="L1117" s="36"/>
    </row>
    <row r="1118" spans="11:12" ht="21">
      <c r="K1118" s="36"/>
      <c r="L1118" s="36"/>
    </row>
    <row r="1119" spans="11:12" ht="21">
      <c r="K1119" s="36"/>
      <c r="L1119" s="36"/>
    </row>
    <row r="1120" spans="11:12" ht="21">
      <c r="K1120" s="36"/>
      <c r="L1120" s="36"/>
    </row>
    <row r="1121" spans="11:12" ht="21">
      <c r="K1121" s="36"/>
      <c r="L1121" s="36"/>
    </row>
    <row r="1122" spans="11:12" ht="21">
      <c r="K1122" s="36"/>
      <c r="L1122" s="36"/>
    </row>
    <row r="1123" spans="11:12" ht="21">
      <c r="K1123" s="36"/>
      <c r="L1123" s="36"/>
    </row>
    <row r="1124" spans="11:12" ht="21">
      <c r="K1124" s="36"/>
      <c r="L1124" s="36"/>
    </row>
    <row r="1125" spans="11:12" ht="21">
      <c r="K1125" s="36"/>
      <c r="L1125" s="36"/>
    </row>
    <row r="1126" spans="11:12" ht="21">
      <c r="K1126" s="36"/>
      <c r="L1126" s="36"/>
    </row>
    <row r="1127" spans="11:12" ht="21">
      <c r="K1127" s="36"/>
      <c r="L1127" s="36"/>
    </row>
    <row r="1128" spans="11:12" ht="21">
      <c r="K1128" s="36"/>
      <c r="L1128" s="36"/>
    </row>
    <row r="1129" spans="11:12" ht="21">
      <c r="K1129" s="36"/>
      <c r="L1129" s="36"/>
    </row>
    <row r="1130" spans="11:12" ht="21">
      <c r="K1130" s="36"/>
      <c r="L1130" s="36"/>
    </row>
    <row r="1131" spans="11:12" ht="21">
      <c r="K1131" s="36"/>
      <c r="L1131" s="36"/>
    </row>
    <row r="1132" spans="11:12" ht="21">
      <c r="K1132" s="36"/>
      <c r="L1132" s="36"/>
    </row>
    <row r="1133" spans="11:12" ht="21">
      <c r="K1133" s="36"/>
      <c r="L1133" s="36"/>
    </row>
    <row r="1134" spans="11:12" ht="21">
      <c r="K1134" s="36"/>
      <c r="L1134" s="36"/>
    </row>
    <row r="1135" spans="11:12" ht="21">
      <c r="K1135" s="36"/>
      <c r="L1135" s="36"/>
    </row>
    <row r="1136" spans="11:12" ht="21">
      <c r="K1136" s="36"/>
      <c r="L1136" s="36"/>
    </row>
    <row r="1137" spans="11:12" ht="21">
      <c r="K1137" s="36"/>
      <c r="L1137" s="36"/>
    </row>
    <row r="1138" spans="11:12" ht="21">
      <c r="K1138" s="36"/>
      <c r="L1138" s="36"/>
    </row>
    <row r="1139" spans="11:12" ht="21">
      <c r="K1139" s="36"/>
      <c r="L1139" s="36"/>
    </row>
    <row r="1140" spans="11:12" ht="21">
      <c r="K1140" s="36"/>
      <c r="L1140" s="36"/>
    </row>
    <row r="1141" spans="11:12" ht="21">
      <c r="K1141" s="36"/>
      <c r="L1141" s="36"/>
    </row>
    <row r="1142" spans="11:12" ht="21">
      <c r="K1142" s="36"/>
      <c r="L1142" s="36"/>
    </row>
    <row r="1143" spans="11:12" ht="21">
      <c r="K1143" s="36"/>
      <c r="L1143" s="36"/>
    </row>
    <row r="1144" spans="11:12" ht="21">
      <c r="K1144" s="36"/>
      <c r="L1144" s="36"/>
    </row>
    <row r="1145" spans="11:12" ht="21">
      <c r="K1145" s="36"/>
      <c r="L1145" s="36"/>
    </row>
    <row r="1146" spans="11:12" ht="21">
      <c r="K1146" s="36"/>
      <c r="L1146" s="36"/>
    </row>
    <row r="1147" spans="11:12" ht="21">
      <c r="K1147" s="36"/>
      <c r="L1147" s="36"/>
    </row>
    <row r="1148" spans="11:12" ht="21">
      <c r="K1148" s="36"/>
      <c r="L1148" s="36"/>
    </row>
    <row r="1149" spans="11:12" ht="21">
      <c r="K1149" s="36"/>
      <c r="L1149" s="36"/>
    </row>
    <row r="1150" spans="11:12" ht="21">
      <c r="K1150" s="36"/>
      <c r="L1150" s="36"/>
    </row>
    <row r="1151" spans="11:12" ht="21">
      <c r="K1151" s="36"/>
      <c r="L1151" s="36"/>
    </row>
    <row r="1152" spans="11:12" ht="21">
      <c r="K1152" s="36"/>
      <c r="L1152" s="36"/>
    </row>
    <row r="1153" spans="11:12" ht="21">
      <c r="K1153" s="36"/>
      <c r="L1153" s="36"/>
    </row>
    <row r="1154" spans="11:12" ht="21">
      <c r="K1154" s="36"/>
      <c r="L1154" s="36"/>
    </row>
    <row r="1155" spans="11:12" ht="21">
      <c r="K1155" s="36"/>
      <c r="L1155" s="36"/>
    </row>
    <row r="1156" spans="11:12" ht="21">
      <c r="K1156" s="36"/>
      <c r="L1156" s="36"/>
    </row>
    <row r="1157" spans="11:12" ht="21">
      <c r="K1157" s="36"/>
      <c r="L1157" s="36"/>
    </row>
    <row r="1158" spans="11:12" ht="21">
      <c r="K1158" s="36"/>
      <c r="L1158" s="36"/>
    </row>
    <row r="1159" spans="11:12" ht="21">
      <c r="K1159" s="36"/>
      <c r="L1159" s="36"/>
    </row>
    <row r="1160" spans="11:12" ht="21">
      <c r="K1160" s="36"/>
      <c r="L1160" s="36"/>
    </row>
    <row r="1161" spans="11:12" ht="21">
      <c r="K1161" s="36"/>
      <c r="L1161" s="36"/>
    </row>
    <row r="1162" spans="11:12" ht="21">
      <c r="K1162" s="36"/>
      <c r="L1162" s="36"/>
    </row>
    <row r="1163" spans="11:12" ht="21">
      <c r="K1163" s="36"/>
      <c r="L1163" s="36"/>
    </row>
    <row r="1164" spans="11:12" ht="21">
      <c r="K1164" s="36"/>
      <c r="L1164" s="36"/>
    </row>
    <row r="1165" spans="11:12" ht="21">
      <c r="K1165" s="36"/>
      <c r="L1165" s="36"/>
    </row>
    <row r="1166" spans="11:12" ht="21">
      <c r="K1166" s="36"/>
      <c r="L1166" s="36"/>
    </row>
    <row r="1167" spans="11:12" ht="21">
      <c r="K1167" s="36"/>
      <c r="L1167" s="36"/>
    </row>
    <row r="1168" spans="11:12" ht="21">
      <c r="K1168" s="36"/>
      <c r="L1168" s="36"/>
    </row>
    <row r="1169" spans="11:12" ht="21">
      <c r="K1169" s="36"/>
      <c r="L1169" s="36"/>
    </row>
    <row r="1170" spans="11:12" ht="21">
      <c r="K1170" s="36"/>
      <c r="L1170" s="36"/>
    </row>
    <row r="1171" spans="11:12" ht="21">
      <c r="K1171" s="36"/>
      <c r="L1171" s="36"/>
    </row>
    <row r="1172" spans="11:12" ht="21">
      <c r="K1172" s="36"/>
      <c r="L1172" s="36"/>
    </row>
    <row r="1173" spans="11:12" ht="21">
      <c r="K1173" s="36"/>
      <c r="L1173" s="36"/>
    </row>
    <row r="1174" spans="11:12" ht="21">
      <c r="K1174" s="36"/>
      <c r="L1174" s="36"/>
    </row>
    <row r="1175" spans="11:12" ht="21">
      <c r="K1175" s="36"/>
      <c r="L1175" s="36"/>
    </row>
    <row r="1176" spans="11:12" ht="21">
      <c r="K1176" s="36"/>
      <c r="L1176" s="36"/>
    </row>
    <row r="1177" spans="11:12" ht="21">
      <c r="K1177" s="36"/>
      <c r="L1177" s="36"/>
    </row>
    <row r="1178" spans="11:12" ht="21">
      <c r="K1178" s="36"/>
      <c r="L1178" s="36"/>
    </row>
    <row r="1179" spans="11:12" ht="21">
      <c r="K1179" s="36"/>
      <c r="L1179" s="36"/>
    </row>
    <row r="1180" spans="11:12" ht="21">
      <c r="K1180" s="36"/>
      <c r="L1180" s="36"/>
    </row>
    <row r="1181" spans="11:12" ht="21">
      <c r="K1181" s="36"/>
      <c r="L1181" s="36"/>
    </row>
    <row r="1182" spans="11:12" ht="21">
      <c r="K1182" s="36"/>
      <c r="L1182" s="36"/>
    </row>
    <row r="1183" spans="11:12" ht="21">
      <c r="K1183" s="36"/>
      <c r="L1183" s="36"/>
    </row>
    <row r="1184" spans="11:12" ht="21">
      <c r="K1184" s="36"/>
      <c r="L1184" s="36"/>
    </row>
    <row r="1185" spans="11:12" ht="21">
      <c r="K1185" s="36"/>
      <c r="L1185" s="36"/>
    </row>
    <row r="1186" spans="11:12" ht="21">
      <c r="K1186" s="36"/>
      <c r="L1186" s="36"/>
    </row>
    <row r="1187" spans="11:12" ht="21">
      <c r="K1187" s="36"/>
      <c r="L1187" s="36"/>
    </row>
    <row r="1188" spans="11:12" ht="21">
      <c r="K1188" s="36"/>
      <c r="L1188" s="36"/>
    </row>
    <row r="1189" spans="11:12" ht="21">
      <c r="K1189" s="36"/>
      <c r="L1189" s="36"/>
    </row>
    <row r="1190" spans="11:12" ht="21">
      <c r="K1190" s="36"/>
      <c r="L1190" s="36"/>
    </row>
    <row r="1191" spans="11:12" ht="21">
      <c r="K1191" s="36"/>
      <c r="L1191" s="36"/>
    </row>
    <row r="1192" spans="11:12" ht="21">
      <c r="K1192" s="36"/>
      <c r="L1192" s="36"/>
    </row>
    <row r="1193" spans="11:12" ht="21">
      <c r="K1193" s="36"/>
      <c r="L1193" s="36"/>
    </row>
    <row r="1194" spans="11:12" ht="21">
      <c r="K1194" s="36"/>
      <c r="L1194" s="36"/>
    </row>
    <row r="1195" spans="11:12" ht="21">
      <c r="K1195" s="36"/>
      <c r="L1195" s="36"/>
    </row>
    <row r="1196" spans="11:12" ht="21">
      <c r="K1196" s="36"/>
      <c r="L1196" s="36"/>
    </row>
    <row r="1197" spans="11:12" ht="21">
      <c r="K1197" s="36"/>
      <c r="L1197" s="36"/>
    </row>
    <row r="1198" spans="11:12" ht="21">
      <c r="K1198" s="36"/>
      <c r="L1198" s="36"/>
    </row>
    <row r="1199" spans="11:12" ht="21">
      <c r="K1199" s="36"/>
      <c r="L1199" s="36"/>
    </row>
    <row r="1200" spans="11:12" ht="21">
      <c r="K1200" s="36"/>
      <c r="L1200" s="36"/>
    </row>
    <row r="1201" spans="11:12" ht="21">
      <c r="K1201" s="36"/>
      <c r="L1201" s="36"/>
    </row>
    <row r="1202" spans="11:12" ht="21">
      <c r="K1202" s="36"/>
      <c r="L1202" s="36"/>
    </row>
    <row r="1203" spans="11:12" ht="21">
      <c r="K1203" s="36"/>
      <c r="L1203" s="36"/>
    </row>
    <row r="1204" spans="11:12" ht="21">
      <c r="K1204" s="36"/>
      <c r="L1204" s="36"/>
    </row>
    <row r="1205" spans="11:12" ht="21">
      <c r="K1205" s="36"/>
      <c r="L1205" s="36"/>
    </row>
    <row r="1206" spans="11:12" ht="21">
      <c r="K1206" s="36"/>
      <c r="L1206" s="36"/>
    </row>
    <row r="1207" spans="11:12" ht="21">
      <c r="K1207" s="36"/>
      <c r="L1207" s="36"/>
    </row>
    <row r="1208" spans="11:12" ht="21">
      <c r="K1208" s="36"/>
      <c r="L1208" s="36"/>
    </row>
    <row r="1209" spans="11:12" ht="21">
      <c r="K1209" s="36"/>
      <c r="L1209" s="36"/>
    </row>
    <row r="1210" spans="11:12" ht="21">
      <c r="K1210" s="36"/>
      <c r="L1210" s="36"/>
    </row>
    <row r="1211" spans="11:12" ht="21">
      <c r="K1211" s="36"/>
      <c r="L1211" s="36"/>
    </row>
    <row r="1212" spans="11:12" ht="21">
      <c r="K1212" s="36"/>
      <c r="L1212" s="36"/>
    </row>
    <row r="1213" spans="11:12" ht="21">
      <c r="K1213" s="36"/>
      <c r="L1213" s="36"/>
    </row>
    <row r="1214" spans="11:12" ht="21">
      <c r="K1214" s="36"/>
      <c r="L1214" s="36"/>
    </row>
    <row r="1215" spans="11:12" ht="21">
      <c r="K1215" s="36"/>
      <c r="L1215" s="36"/>
    </row>
    <row r="1216" spans="11:12" ht="21">
      <c r="K1216" s="36"/>
      <c r="L1216" s="36"/>
    </row>
    <row r="1217" spans="11:12" ht="21">
      <c r="K1217" s="36"/>
      <c r="L1217" s="36"/>
    </row>
    <row r="1218" spans="11:12" ht="21">
      <c r="K1218" s="36"/>
      <c r="L1218" s="36"/>
    </row>
    <row r="1219" spans="11:12" ht="21">
      <c r="K1219" s="36"/>
      <c r="L1219" s="36"/>
    </row>
    <row r="1220" spans="11:12" ht="21">
      <c r="K1220" s="36"/>
      <c r="L1220" s="36"/>
    </row>
    <row r="1221" spans="11:12" ht="21">
      <c r="K1221" s="36"/>
      <c r="L1221" s="36"/>
    </row>
    <row r="1222" spans="11:12" ht="21">
      <c r="K1222" s="36"/>
      <c r="L1222" s="36"/>
    </row>
    <row r="1223" spans="11:12" ht="21">
      <c r="K1223" s="36"/>
      <c r="L1223" s="36"/>
    </row>
    <row r="1224" spans="11:12" ht="21">
      <c r="K1224" s="36"/>
      <c r="L1224" s="36"/>
    </row>
    <row r="1225" spans="11:12" ht="21">
      <c r="K1225" s="36"/>
      <c r="L1225" s="36"/>
    </row>
    <row r="1226" spans="11:12" ht="21">
      <c r="K1226" s="36"/>
      <c r="L1226" s="36"/>
    </row>
    <row r="1227" spans="11:12" ht="21">
      <c r="K1227" s="36"/>
      <c r="L1227" s="36"/>
    </row>
    <row r="1228" spans="11:12" ht="21">
      <c r="K1228" s="36"/>
      <c r="L1228" s="36"/>
    </row>
    <row r="1229" spans="11:12" ht="21">
      <c r="K1229" s="36"/>
      <c r="L1229" s="36"/>
    </row>
    <row r="1230" spans="11:12" ht="21">
      <c r="K1230" s="36"/>
      <c r="L1230" s="36"/>
    </row>
    <row r="1231" spans="11:12" ht="21">
      <c r="K1231" s="36"/>
      <c r="L1231" s="36"/>
    </row>
    <row r="1232" spans="11:12" ht="21">
      <c r="K1232" s="36"/>
      <c r="L1232" s="36"/>
    </row>
    <row r="1233" spans="11:12" ht="21">
      <c r="K1233" s="36"/>
      <c r="L1233" s="36"/>
    </row>
    <row r="1234" spans="11:12" ht="21">
      <c r="K1234" s="36"/>
      <c r="L1234" s="36"/>
    </row>
    <row r="1235" spans="11:12" ht="21">
      <c r="K1235" s="36"/>
      <c r="L1235" s="36"/>
    </row>
    <row r="1236" spans="11:12" ht="21">
      <c r="K1236" s="36"/>
      <c r="L1236" s="36"/>
    </row>
    <row r="1237" spans="11:12" ht="21">
      <c r="K1237" s="36"/>
      <c r="L1237" s="36"/>
    </row>
    <row r="1238" spans="11:12" ht="21">
      <c r="K1238" s="36"/>
      <c r="L1238" s="36"/>
    </row>
    <row r="1239" spans="11:12" ht="21">
      <c r="K1239" s="36"/>
      <c r="L1239" s="36"/>
    </row>
    <row r="1240" spans="11:12" ht="21">
      <c r="K1240" s="36"/>
      <c r="L1240" s="36"/>
    </row>
    <row r="1241" spans="11:12" ht="21">
      <c r="K1241" s="36"/>
      <c r="L1241" s="36"/>
    </row>
    <row r="1242" spans="11:12" ht="21">
      <c r="K1242" s="36"/>
      <c r="L1242" s="36"/>
    </row>
    <row r="1243" spans="11:12" ht="21">
      <c r="K1243" s="36"/>
      <c r="L1243" s="36"/>
    </row>
    <row r="1244" spans="11:12" ht="21">
      <c r="K1244" s="36"/>
      <c r="L1244" s="36"/>
    </row>
    <row r="1245" spans="11:12" ht="21">
      <c r="K1245" s="36"/>
      <c r="L1245" s="36"/>
    </row>
    <row r="1246" spans="11:12" ht="21">
      <c r="K1246" s="36"/>
      <c r="L1246" s="36"/>
    </row>
    <row r="1247" spans="11:12" ht="21">
      <c r="K1247" s="36"/>
      <c r="L1247" s="36"/>
    </row>
    <row r="1248" spans="11:12" ht="21">
      <c r="K1248" s="36"/>
      <c r="L1248" s="36"/>
    </row>
    <row r="1249" spans="11:12" ht="21">
      <c r="K1249" s="36"/>
      <c r="L1249" s="36"/>
    </row>
    <row r="1250" spans="11:12" ht="21">
      <c r="K1250" s="36"/>
      <c r="L1250" s="36"/>
    </row>
    <row r="1251" spans="11:12" ht="21">
      <c r="K1251" s="36"/>
      <c r="L1251" s="36"/>
    </row>
    <row r="1252" spans="11:12" ht="21">
      <c r="K1252" s="36"/>
      <c r="L1252" s="36"/>
    </row>
    <row r="1253" spans="11:12" ht="21">
      <c r="K1253" s="36"/>
      <c r="L1253" s="36"/>
    </row>
    <row r="1254" spans="11:12" ht="21">
      <c r="K1254" s="36"/>
      <c r="L1254" s="36"/>
    </row>
    <row r="1255" spans="11:12" ht="21">
      <c r="K1255" s="36"/>
      <c r="L1255" s="36"/>
    </row>
    <row r="1256" spans="11:12" ht="21">
      <c r="K1256" s="36"/>
      <c r="L1256" s="36"/>
    </row>
    <row r="1257" spans="11:12" ht="21">
      <c r="K1257" s="36"/>
      <c r="L1257" s="36"/>
    </row>
    <row r="1258" spans="11:12" ht="21">
      <c r="K1258" s="36"/>
      <c r="L1258" s="36"/>
    </row>
    <row r="1259" spans="11:12" ht="21">
      <c r="K1259" s="36"/>
      <c r="L1259" s="36"/>
    </row>
    <row r="1260" spans="11:12" ht="21">
      <c r="K1260" s="36"/>
      <c r="L1260" s="36"/>
    </row>
    <row r="1261" spans="11:12" ht="21">
      <c r="K1261" s="36"/>
      <c r="L1261" s="36"/>
    </row>
    <row r="1262" spans="11:12" ht="21">
      <c r="K1262" s="36"/>
      <c r="L1262" s="36"/>
    </row>
    <row r="1263" spans="11:12" ht="21">
      <c r="K1263" s="36"/>
      <c r="L1263" s="36"/>
    </row>
    <row r="1264" spans="11:12" ht="21">
      <c r="K1264" s="36"/>
      <c r="L1264" s="36"/>
    </row>
    <row r="1265" spans="11:12" ht="21">
      <c r="K1265" s="36"/>
      <c r="L1265" s="36"/>
    </row>
    <row r="1266" spans="11:12" ht="21">
      <c r="K1266" s="36"/>
      <c r="L1266" s="36"/>
    </row>
    <row r="1267" spans="11:12" ht="21">
      <c r="K1267" s="36"/>
      <c r="L1267" s="36"/>
    </row>
    <row r="1268" spans="11:12" ht="21">
      <c r="K1268" s="36"/>
      <c r="L1268" s="36"/>
    </row>
    <row r="1269" spans="11:12" ht="21">
      <c r="K1269" s="36"/>
      <c r="L1269" s="36"/>
    </row>
    <row r="1270" spans="11:12" ht="21">
      <c r="K1270" s="36"/>
      <c r="L1270" s="36"/>
    </row>
    <row r="1271" spans="11:12" ht="21">
      <c r="K1271" s="36"/>
      <c r="L1271" s="36"/>
    </row>
    <row r="1272" spans="11:12" ht="21">
      <c r="K1272" s="36"/>
      <c r="L1272" s="36"/>
    </row>
    <row r="1273" spans="11:12" ht="21">
      <c r="K1273" s="36"/>
      <c r="L1273" s="36"/>
    </row>
    <row r="1274" spans="11:12" ht="21">
      <c r="K1274" s="36"/>
      <c r="L1274" s="36"/>
    </row>
    <row r="1275" spans="11:12" ht="21">
      <c r="K1275" s="36"/>
      <c r="L1275" s="36"/>
    </row>
    <row r="1276" spans="11:12" ht="21">
      <c r="K1276" s="36"/>
      <c r="L1276" s="36"/>
    </row>
    <row r="1277" spans="11:12" ht="21">
      <c r="K1277" s="36"/>
      <c r="L1277" s="36"/>
    </row>
    <row r="1278" spans="11:12" ht="21">
      <c r="K1278" s="36"/>
      <c r="L1278" s="36"/>
    </row>
    <row r="1279" spans="11:12" ht="21">
      <c r="K1279" s="36"/>
      <c r="L1279" s="36"/>
    </row>
    <row r="1280" spans="11:12" ht="21">
      <c r="K1280" s="36"/>
      <c r="L1280" s="36"/>
    </row>
    <row r="1281" spans="11:12" ht="21">
      <c r="K1281" s="36"/>
      <c r="L1281" s="36"/>
    </row>
    <row r="1282" spans="11:12" ht="21">
      <c r="K1282" s="36"/>
      <c r="L1282" s="36"/>
    </row>
    <row r="1283" spans="11:12" ht="21">
      <c r="K1283" s="36"/>
      <c r="L1283" s="36"/>
    </row>
    <row r="1284" spans="11:12" ht="21">
      <c r="K1284" s="36"/>
      <c r="L1284" s="36"/>
    </row>
    <row r="1285" spans="11:12" ht="21">
      <c r="K1285" s="36"/>
      <c r="L1285" s="36"/>
    </row>
    <row r="1286" spans="11:12" ht="21">
      <c r="K1286" s="36"/>
      <c r="L1286" s="36"/>
    </row>
    <row r="1287" spans="11:12" ht="21">
      <c r="K1287" s="36"/>
      <c r="L1287" s="36"/>
    </row>
    <row r="1288" spans="11:12" ht="21">
      <c r="K1288" s="36"/>
      <c r="L1288" s="36"/>
    </row>
    <row r="1289" spans="11:12" ht="21">
      <c r="K1289" s="36"/>
      <c r="L1289" s="36"/>
    </row>
    <row r="1290" spans="11:12" ht="21">
      <c r="K1290" s="36"/>
      <c r="L1290" s="36"/>
    </row>
    <row r="1291" spans="11:12" ht="21">
      <c r="K1291" s="36"/>
      <c r="L1291" s="36"/>
    </row>
    <row r="1292" spans="11:12" ht="21">
      <c r="K1292" s="36"/>
      <c r="L1292" s="36"/>
    </row>
    <row r="1293" spans="11:12" ht="21">
      <c r="K1293" s="36"/>
      <c r="L1293" s="36"/>
    </row>
    <row r="1294" spans="11:12" ht="21">
      <c r="K1294" s="36"/>
      <c r="L1294" s="36"/>
    </row>
    <row r="1295" spans="11:12" ht="21">
      <c r="K1295" s="36"/>
      <c r="L1295" s="36"/>
    </row>
    <row r="1296" spans="11:12" ht="21">
      <c r="K1296" s="36"/>
      <c r="L1296" s="36"/>
    </row>
    <row r="1297" spans="11:12" ht="21">
      <c r="K1297" s="36"/>
      <c r="L1297" s="36"/>
    </row>
    <row r="1298" spans="11:12" ht="21">
      <c r="K1298" s="36"/>
      <c r="L1298" s="36"/>
    </row>
    <row r="1299" spans="11:12" ht="21">
      <c r="K1299" s="36"/>
      <c r="L1299" s="36"/>
    </row>
    <row r="1300" spans="11:12" ht="21">
      <c r="K1300" s="36"/>
      <c r="L1300" s="36"/>
    </row>
    <row r="1301" spans="11:12" ht="21">
      <c r="K1301" s="36"/>
      <c r="L1301" s="36"/>
    </row>
    <row r="1302" spans="11:12" ht="21">
      <c r="K1302" s="36"/>
      <c r="L1302" s="36"/>
    </row>
    <row r="1303" spans="11:12" ht="21">
      <c r="K1303" s="36"/>
      <c r="L1303" s="36"/>
    </row>
    <row r="1304" spans="11:12" ht="21">
      <c r="K1304" s="36"/>
      <c r="L1304" s="36"/>
    </row>
    <row r="1305" spans="11:12" ht="21">
      <c r="K1305" s="36"/>
      <c r="L1305" s="36"/>
    </row>
    <row r="1306" spans="11:12" ht="21">
      <c r="K1306" s="36"/>
      <c r="L1306" s="36"/>
    </row>
    <row r="1307" spans="11:12" ht="21">
      <c r="K1307" s="36"/>
      <c r="L1307" s="36"/>
    </row>
    <row r="1308" spans="11:12" ht="21">
      <c r="K1308" s="36"/>
      <c r="L1308" s="36"/>
    </row>
    <row r="1309" spans="11:12" ht="21">
      <c r="K1309" s="36"/>
      <c r="L1309" s="36"/>
    </row>
    <row r="1310" spans="11:12" ht="21">
      <c r="K1310" s="36"/>
      <c r="L1310" s="36"/>
    </row>
    <row r="1311" spans="11:12" ht="21">
      <c r="K1311" s="36"/>
      <c r="L1311" s="36"/>
    </row>
    <row r="1312" spans="11:12" ht="21">
      <c r="K1312" s="36"/>
      <c r="L1312" s="36"/>
    </row>
    <row r="1313" spans="11:12" ht="21">
      <c r="K1313" s="36"/>
      <c r="L1313" s="36"/>
    </row>
    <row r="1314" spans="11:12" ht="21">
      <c r="K1314" s="36"/>
      <c r="L1314" s="36"/>
    </row>
    <row r="1315" spans="11:12" ht="21">
      <c r="K1315" s="36"/>
      <c r="L1315" s="36"/>
    </row>
    <row r="1316" spans="11:12" ht="21">
      <c r="K1316" s="36"/>
      <c r="L1316" s="36"/>
    </row>
    <row r="1317" spans="11:12" ht="21">
      <c r="K1317" s="36"/>
      <c r="L1317" s="36"/>
    </row>
    <row r="1318" spans="11:12" ht="21">
      <c r="K1318" s="36"/>
      <c r="L1318" s="36"/>
    </row>
    <row r="1319" spans="11:12" ht="21">
      <c r="K1319" s="36"/>
      <c r="L1319" s="36"/>
    </row>
    <row r="1320" spans="11:12" ht="21">
      <c r="K1320" s="36"/>
      <c r="L1320" s="36"/>
    </row>
    <row r="1321" spans="11:12" ht="21">
      <c r="K1321" s="36"/>
      <c r="L1321" s="36"/>
    </row>
    <row r="1322" spans="11:12" ht="21">
      <c r="K1322" s="36"/>
      <c r="L1322" s="36"/>
    </row>
    <row r="1323" spans="11:12" ht="21">
      <c r="K1323" s="36"/>
      <c r="L1323" s="36"/>
    </row>
    <row r="1324" spans="11:12" ht="21">
      <c r="K1324" s="36"/>
      <c r="L1324" s="36"/>
    </row>
    <row r="1325" spans="11:12" ht="21">
      <c r="K1325" s="36"/>
      <c r="L1325" s="36"/>
    </row>
    <row r="1326" spans="11:12" ht="21">
      <c r="K1326" s="36"/>
      <c r="L1326" s="36"/>
    </row>
    <row r="1327" spans="11:12" ht="21">
      <c r="K1327" s="36"/>
      <c r="L1327" s="36"/>
    </row>
    <row r="1328" spans="11:12" ht="21">
      <c r="K1328" s="36"/>
      <c r="L1328" s="36"/>
    </row>
    <row r="1329" spans="11:12" ht="21">
      <c r="K1329" s="36"/>
      <c r="L1329" s="36"/>
    </row>
    <row r="1330" spans="11:12" ht="21">
      <c r="K1330" s="36"/>
      <c r="L1330" s="36"/>
    </row>
    <row r="1331" spans="11:12" ht="21">
      <c r="K1331" s="36"/>
      <c r="L1331" s="36"/>
    </row>
    <row r="1332" spans="11:12" ht="21">
      <c r="K1332" s="36"/>
      <c r="L1332" s="36"/>
    </row>
    <row r="1333" spans="11:12" ht="21">
      <c r="K1333" s="36"/>
      <c r="L1333" s="36"/>
    </row>
    <row r="1334" spans="11:12" ht="21">
      <c r="K1334" s="36"/>
      <c r="L1334" s="36"/>
    </row>
    <row r="1335" spans="11:12" ht="21">
      <c r="K1335" s="36"/>
      <c r="L1335" s="36"/>
    </row>
    <row r="1336" spans="11:12" ht="21">
      <c r="K1336" s="36"/>
      <c r="L1336" s="36"/>
    </row>
    <row r="1337" spans="11:12" ht="21">
      <c r="K1337" s="36"/>
      <c r="L1337" s="36"/>
    </row>
    <row r="1338" spans="11:12" ht="21">
      <c r="K1338" s="36"/>
      <c r="L1338" s="36"/>
    </row>
    <row r="1339" spans="11:12" ht="21">
      <c r="K1339" s="36"/>
      <c r="L1339" s="36"/>
    </row>
    <row r="1340" spans="11:12" ht="21">
      <c r="K1340" s="36"/>
      <c r="L1340" s="36"/>
    </row>
    <row r="1341" spans="11:12" ht="21">
      <c r="K1341" s="36"/>
      <c r="L1341" s="36"/>
    </row>
    <row r="1342" spans="11:12" ht="21">
      <c r="K1342" s="36"/>
      <c r="L1342" s="36"/>
    </row>
    <row r="1343" spans="11:12" ht="21">
      <c r="K1343" s="36"/>
      <c r="L1343" s="36"/>
    </row>
    <row r="1344" spans="11:12" ht="21">
      <c r="K1344" s="36"/>
      <c r="L1344" s="36"/>
    </row>
    <row r="1345" spans="11:12" ht="21">
      <c r="K1345" s="36"/>
      <c r="L1345" s="36"/>
    </row>
    <row r="1346" spans="11:12" ht="21">
      <c r="K1346" s="36"/>
      <c r="L1346" s="36"/>
    </row>
    <row r="1347" spans="11:12" ht="21">
      <c r="K1347" s="36"/>
      <c r="L1347" s="36"/>
    </row>
    <row r="1348" spans="11:12" ht="21">
      <c r="K1348" s="36"/>
      <c r="L1348" s="36"/>
    </row>
    <row r="1349" spans="11:12" ht="21">
      <c r="K1349" s="36"/>
      <c r="L1349" s="36"/>
    </row>
    <row r="1350" spans="11:12" ht="21">
      <c r="K1350" s="36"/>
      <c r="L1350" s="36"/>
    </row>
    <row r="1351" spans="11:12" ht="21">
      <c r="K1351" s="36"/>
      <c r="L1351" s="36"/>
    </row>
    <row r="1352" spans="11:12" ht="21">
      <c r="K1352" s="36"/>
      <c r="L1352" s="36"/>
    </row>
    <row r="1353" spans="11:12" ht="21">
      <c r="K1353" s="36"/>
      <c r="L1353" s="36"/>
    </row>
    <row r="1354" spans="11:12" ht="21">
      <c r="K1354" s="36"/>
      <c r="L1354" s="36"/>
    </row>
    <row r="1355" spans="11:12" ht="21">
      <c r="K1355" s="36"/>
      <c r="L1355" s="36"/>
    </row>
    <row r="1356" spans="11:12" ht="21">
      <c r="K1356" s="36"/>
      <c r="L1356" s="36"/>
    </row>
    <row r="1357" spans="11:12" ht="21">
      <c r="K1357" s="36"/>
      <c r="L1357" s="36"/>
    </row>
    <row r="1358" spans="11:12" ht="21">
      <c r="K1358" s="36"/>
      <c r="L1358" s="36"/>
    </row>
    <row r="1359" spans="11:12" ht="21">
      <c r="K1359" s="36"/>
      <c r="L1359" s="36"/>
    </row>
    <row r="1360" spans="11:12" ht="21">
      <c r="K1360" s="36"/>
      <c r="L1360" s="36"/>
    </row>
    <row r="1361" spans="11:12" ht="21">
      <c r="K1361" s="36"/>
      <c r="L1361" s="36"/>
    </row>
    <row r="1362" spans="11:12" ht="21">
      <c r="K1362" s="36"/>
      <c r="L1362" s="36"/>
    </row>
    <row r="1363" spans="11:12" ht="21">
      <c r="K1363" s="36"/>
      <c r="L1363" s="36"/>
    </row>
    <row r="1364" spans="11:12" ht="21">
      <c r="K1364" s="36"/>
      <c r="L1364" s="36"/>
    </row>
    <row r="1365" spans="11:12" ht="21">
      <c r="K1365" s="36"/>
      <c r="L1365" s="36"/>
    </row>
    <row r="1366" spans="11:12" ht="21">
      <c r="K1366" s="36"/>
      <c r="L1366" s="36"/>
    </row>
    <row r="1367" spans="11:12" ht="21">
      <c r="K1367" s="36"/>
      <c r="L1367" s="36"/>
    </row>
    <row r="1368" spans="11:12" ht="21">
      <c r="K1368" s="36"/>
      <c r="L1368" s="36"/>
    </row>
    <row r="1369" spans="11:12" ht="21">
      <c r="K1369" s="36"/>
      <c r="L1369" s="36"/>
    </row>
    <row r="1370" spans="11:12" ht="21">
      <c r="K1370" s="36"/>
      <c r="L1370" s="36"/>
    </row>
    <row r="1371" spans="11:12" ht="21">
      <c r="K1371" s="36"/>
      <c r="L1371" s="36"/>
    </row>
    <row r="1372" spans="11:12" ht="21">
      <c r="K1372" s="36"/>
      <c r="L1372" s="36"/>
    </row>
    <row r="1373" spans="11:12" ht="21">
      <c r="K1373" s="36"/>
      <c r="L1373" s="36"/>
    </row>
    <row r="1374" spans="11:12" ht="21">
      <c r="K1374" s="36"/>
      <c r="L1374" s="36"/>
    </row>
    <row r="1375" spans="11:12" ht="21">
      <c r="K1375" s="36"/>
      <c r="L1375" s="36"/>
    </row>
    <row r="1376" spans="11:12" ht="21">
      <c r="K1376" s="36"/>
      <c r="L1376" s="36"/>
    </row>
    <row r="1377" spans="11:12" ht="21">
      <c r="K1377" s="36"/>
      <c r="L1377" s="36"/>
    </row>
    <row r="1378" spans="11:12" ht="21">
      <c r="K1378" s="36"/>
      <c r="L1378" s="36"/>
    </row>
    <row r="1379" spans="11:12" ht="21">
      <c r="K1379" s="36"/>
      <c r="L1379" s="36"/>
    </row>
    <row r="1380" spans="11:12" ht="21">
      <c r="K1380" s="36"/>
      <c r="L1380" s="36"/>
    </row>
    <row r="1381" spans="11:12" ht="21">
      <c r="K1381" s="36"/>
      <c r="L1381" s="36"/>
    </row>
    <row r="1382" spans="11:12" ht="21">
      <c r="K1382" s="36"/>
      <c r="L1382" s="36"/>
    </row>
    <row r="1383" spans="11:12" ht="21">
      <c r="K1383" s="36"/>
      <c r="L1383" s="36"/>
    </row>
    <row r="1384" spans="11:12" ht="21">
      <c r="K1384" s="36"/>
      <c r="L1384" s="36"/>
    </row>
    <row r="1385" spans="11:12" ht="21">
      <c r="K1385" s="36"/>
      <c r="L1385" s="36"/>
    </row>
    <row r="1386" spans="11:12" ht="21">
      <c r="K1386" s="36"/>
      <c r="L1386" s="36"/>
    </row>
    <row r="1387" spans="11:12" ht="21">
      <c r="K1387" s="36"/>
      <c r="L1387" s="36"/>
    </row>
    <row r="1388" spans="11:12" ht="21">
      <c r="K1388" s="36"/>
      <c r="L1388" s="36"/>
    </row>
    <row r="1389" spans="11:12" ht="21">
      <c r="K1389" s="36"/>
      <c r="L1389" s="36"/>
    </row>
    <row r="1390" spans="11:12" ht="21">
      <c r="K1390" s="36"/>
      <c r="L1390" s="36"/>
    </row>
    <row r="1391" spans="11:12" ht="21">
      <c r="K1391" s="36"/>
      <c r="L1391" s="36"/>
    </row>
    <row r="1392" spans="11:12" ht="21">
      <c r="K1392" s="36"/>
      <c r="L1392" s="36"/>
    </row>
    <row r="1393" spans="11:12" ht="21">
      <c r="K1393" s="36"/>
      <c r="L1393" s="36"/>
    </row>
    <row r="1394" spans="11:12" ht="21">
      <c r="K1394" s="36"/>
      <c r="L1394" s="36"/>
    </row>
    <row r="1395" spans="11:12" ht="21">
      <c r="K1395" s="36"/>
      <c r="L1395" s="36"/>
    </row>
    <row r="1396" spans="11:12" ht="21">
      <c r="K1396" s="36"/>
      <c r="L1396" s="36"/>
    </row>
    <row r="1397" spans="11:12" ht="21">
      <c r="K1397" s="36"/>
      <c r="L1397" s="36"/>
    </row>
    <row r="1398" spans="11:12" ht="21">
      <c r="K1398" s="36"/>
      <c r="L1398" s="36"/>
    </row>
    <row r="1399" spans="11:12" ht="21">
      <c r="K1399" s="36"/>
      <c r="L1399" s="36"/>
    </row>
    <row r="1400" spans="11:12" ht="21">
      <c r="K1400" s="36"/>
      <c r="L1400" s="36"/>
    </row>
    <row r="1401" spans="11:12" ht="21">
      <c r="K1401" s="36"/>
      <c r="L1401" s="36"/>
    </row>
    <row r="1402" spans="11:12" ht="21">
      <c r="K1402" s="36"/>
      <c r="L1402" s="36"/>
    </row>
    <row r="1403" spans="11:12" ht="21">
      <c r="K1403" s="36"/>
      <c r="L1403" s="36"/>
    </row>
    <row r="1404" spans="11:12" ht="21">
      <c r="K1404" s="36"/>
      <c r="L1404" s="36"/>
    </row>
    <row r="1405" spans="11:12" ht="21">
      <c r="K1405" s="36"/>
      <c r="L1405" s="36"/>
    </row>
    <row r="1406" spans="11:12" ht="21">
      <c r="K1406" s="36"/>
      <c r="L1406" s="36"/>
    </row>
    <row r="1407" spans="11:12" ht="21">
      <c r="K1407" s="36"/>
      <c r="L1407" s="36"/>
    </row>
    <row r="1408" spans="11:12" ht="21">
      <c r="K1408" s="36"/>
      <c r="L1408" s="36"/>
    </row>
    <row r="1409" spans="11:12" ht="21">
      <c r="K1409" s="36"/>
      <c r="L1409" s="36"/>
    </row>
    <row r="1410" spans="11:12" ht="21">
      <c r="K1410" s="36"/>
      <c r="L1410" s="36"/>
    </row>
    <row r="1411" spans="11:12" ht="21">
      <c r="K1411" s="36"/>
      <c r="L1411" s="36"/>
    </row>
    <row r="1412" spans="11:12" ht="21">
      <c r="K1412" s="36"/>
      <c r="L1412" s="36"/>
    </row>
    <row r="1413" spans="11:12" ht="21">
      <c r="K1413" s="36"/>
      <c r="L1413" s="36"/>
    </row>
    <row r="1414" spans="11:12" ht="21">
      <c r="K1414" s="36"/>
      <c r="L1414" s="36"/>
    </row>
    <row r="1415" spans="11:12" ht="21">
      <c r="K1415" s="36"/>
      <c r="L1415" s="36"/>
    </row>
    <row r="1416" spans="11:12" ht="21">
      <c r="K1416" s="36"/>
      <c r="L1416" s="36"/>
    </row>
    <row r="1417" spans="11:12" ht="21">
      <c r="K1417" s="36"/>
      <c r="L1417" s="36"/>
    </row>
    <row r="1418" spans="11:12" ht="21">
      <c r="K1418" s="36"/>
      <c r="L1418" s="36"/>
    </row>
    <row r="1419" spans="11:12" ht="21">
      <c r="K1419" s="36"/>
      <c r="L1419" s="36"/>
    </row>
    <row r="1420" spans="11:12" ht="21">
      <c r="K1420" s="36"/>
      <c r="L1420" s="36"/>
    </row>
    <row r="1421" spans="11:12" ht="21">
      <c r="K1421" s="36"/>
      <c r="L1421" s="36"/>
    </row>
    <row r="1422" spans="11:12" ht="21">
      <c r="K1422" s="36"/>
      <c r="L1422" s="36"/>
    </row>
    <row r="1423" spans="11:12" ht="21">
      <c r="K1423" s="36"/>
      <c r="L1423" s="36"/>
    </row>
    <row r="1424" spans="11:12" ht="21">
      <c r="K1424" s="36"/>
      <c r="L1424" s="36"/>
    </row>
    <row r="1425" spans="11:12" ht="21">
      <c r="K1425" s="36"/>
      <c r="L1425" s="36"/>
    </row>
    <row r="1426" spans="11:12" ht="21">
      <c r="K1426" s="36"/>
      <c r="L1426" s="36"/>
    </row>
    <row r="1427" spans="11:12" ht="21">
      <c r="K1427" s="36"/>
      <c r="L1427" s="36"/>
    </row>
    <row r="1428" spans="11:12" ht="21">
      <c r="K1428" s="36"/>
      <c r="L1428" s="36"/>
    </row>
    <row r="1429" spans="11:12" ht="21">
      <c r="K1429" s="36"/>
      <c r="L1429" s="36"/>
    </row>
    <row r="1430" spans="11:12" ht="21">
      <c r="K1430" s="36"/>
      <c r="L1430" s="36"/>
    </row>
    <row r="1431" spans="11:12" ht="21">
      <c r="K1431" s="36"/>
      <c r="L1431" s="36"/>
    </row>
    <row r="1432" spans="11:12" ht="21">
      <c r="K1432" s="36"/>
      <c r="L1432" s="36"/>
    </row>
    <row r="1433" spans="11:12" ht="21">
      <c r="K1433" s="36"/>
      <c r="L1433" s="36"/>
    </row>
    <row r="1434" spans="11:12" ht="21">
      <c r="K1434" s="36"/>
      <c r="L1434" s="36"/>
    </row>
    <row r="1435" spans="11:12" ht="21">
      <c r="K1435" s="36"/>
      <c r="L1435" s="36"/>
    </row>
    <row r="1436" spans="11:12" ht="21">
      <c r="K1436" s="36"/>
      <c r="L1436" s="36"/>
    </row>
    <row r="1437" spans="11:12" ht="21">
      <c r="K1437" s="36"/>
      <c r="L1437" s="36"/>
    </row>
    <row r="1438" spans="11:12" ht="21">
      <c r="K1438" s="36"/>
      <c r="L1438" s="36"/>
    </row>
    <row r="1439" spans="11:12" ht="21">
      <c r="K1439" s="36"/>
      <c r="L1439" s="36"/>
    </row>
    <row r="1440" spans="11:12" ht="21">
      <c r="K1440" s="36"/>
      <c r="L1440" s="36"/>
    </row>
    <row r="1441" spans="11:12" ht="21">
      <c r="K1441" s="36"/>
      <c r="L1441" s="36"/>
    </row>
    <row r="1442" spans="11:12" ht="21">
      <c r="K1442" s="36"/>
      <c r="L1442" s="36"/>
    </row>
    <row r="1443" spans="11:12" ht="21">
      <c r="K1443" s="36"/>
      <c r="L1443" s="36"/>
    </row>
    <row r="1444" spans="11:12" ht="21">
      <c r="K1444" s="36"/>
      <c r="L1444" s="36"/>
    </row>
    <row r="1445" spans="11:12" ht="21">
      <c r="K1445" s="36"/>
      <c r="L1445" s="36"/>
    </row>
    <row r="1446" spans="11:12" ht="21">
      <c r="K1446" s="36"/>
      <c r="L1446" s="36"/>
    </row>
    <row r="1447" spans="11:12" ht="21">
      <c r="K1447" s="36"/>
      <c r="L1447" s="36"/>
    </row>
    <row r="1448" spans="11:12" ht="21">
      <c r="K1448" s="36"/>
      <c r="L1448" s="36"/>
    </row>
    <row r="1449" spans="11:12" ht="21">
      <c r="K1449" s="36"/>
      <c r="L1449" s="36"/>
    </row>
    <row r="1450" spans="11:12" ht="21">
      <c r="K1450" s="36"/>
      <c r="L1450" s="36"/>
    </row>
    <row r="1451" spans="11:12" ht="21">
      <c r="K1451" s="36"/>
      <c r="L1451" s="36"/>
    </row>
    <row r="1452" spans="11:12" ht="21">
      <c r="K1452" s="36"/>
      <c r="L1452" s="36"/>
    </row>
    <row r="1453" spans="11:12" ht="21">
      <c r="K1453" s="36"/>
      <c r="L1453" s="36"/>
    </row>
    <row r="1454" spans="11:12" ht="21">
      <c r="K1454" s="36"/>
      <c r="L1454" s="36"/>
    </row>
    <row r="1455" spans="11:12" ht="21">
      <c r="K1455" s="36"/>
      <c r="L1455" s="36"/>
    </row>
    <row r="1456" spans="11:12" ht="21">
      <c r="K1456" s="36"/>
      <c r="L1456" s="36"/>
    </row>
    <row r="1457" spans="11:12" ht="21">
      <c r="K1457" s="36"/>
      <c r="L1457" s="36"/>
    </row>
    <row r="1458" spans="11:12" ht="21">
      <c r="K1458" s="36"/>
      <c r="L1458" s="36"/>
    </row>
    <row r="1459" spans="11:12" ht="21">
      <c r="K1459" s="36"/>
      <c r="L1459" s="36"/>
    </row>
    <row r="1460" spans="11:12" ht="21">
      <c r="K1460" s="36"/>
      <c r="L1460" s="36"/>
    </row>
    <row r="1461" spans="11:12" ht="21">
      <c r="K1461" s="36"/>
      <c r="L1461" s="36"/>
    </row>
    <row r="1462" spans="11:12" ht="21">
      <c r="K1462" s="36"/>
      <c r="L1462" s="36"/>
    </row>
    <row r="1463" spans="11:12" ht="21">
      <c r="K1463" s="36"/>
      <c r="L1463" s="36"/>
    </row>
    <row r="1464" spans="11:12" ht="21">
      <c r="K1464" s="36"/>
      <c r="L1464" s="36"/>
    </row>
    <row r="1465" spans="11:12" ht="21">
      <c r="K1465" s="36"/>
      <c r="L1465" s="36"/>
    </row>
    <row r="1466" spans="11:12" ht="21">
      <c r="K1466" s="36"/>
      <c r="L1466" s="36"/>
    </row>
    <row r="1467" spans="11:12" ht="21">
      <c r="K1467" s="36"/>
      <c r="L1467" s="36"/>
    </row>
    <row r="1468" spans="11:12" ht="21">
      <c r="K1468" s="36"/>
      <c r="L1468" s="36"/>
    </row>
    <row r="1469" spans="11:12" ht="21">
      <c r="K1469" s="36"/>
      <c r="L1469" s="36"/>
    </row>
    <row r="1470" spans="11:12" ht="21">
      <c r="K1470" s="36"/>
      <c r="L1470" s="36"/>
    </row>
    <row r="1471" spans="11:12" ht="21">
      <c r="K1471" s="36"/>
      <c r="L1471" s="36"/>
    </row>
    <row r="1472" spans="11:12" ht="21">
      <c r="K1472" s="36"/>
      <c r="L1472" s="36"/>
    </row>
    <row r="1473" spans="11:12" ht="21">
      <c r="K1473" s="36"/>
      <c r="L1473" s="36"/>
    </row>
    <row r="1474" spans="11:12" ht="21">
      <c r="K1474" s="36"/>
      <c r="L1474" s="36"/>
    </row>
    <row r="1475" spans="11:12" ht="21">
      <c r="K1475" s="36"/>
      <c r="L1475" s="36"/>
    </row>
    <row r="1476" spans="11:12" ht="21">
      <c r="K1476" s="36"/>
      <c r="L1476" s="36"/>
    </row>
    <row r="1477" spans="11:12" ht="21">
      <c r="K1477" s="36"/>
      <c r="L1477" s="36"/>
    </row>
    <row r="1478" spans="11:12" ht="21">
      <c r="K1478" s="36"/>
      <c r="L1478" s="36"/>
    </row>
    <row r="1479" spans="11:12" ht="21">
      <c r="K1479" s="36"/>
      <c r="L1479" s="36"/>
    </row>
    <row r="1480" spans="11:12" ht="21">
      <c r="K1480" s="36"/>
      <c r="L1480" s="36"/>
    </row>
    <row r="1481" spans="11:12" ht="21">
      <c r="K1481" s="36"/>
      <c r="L1481" s="36"/>
    </row>
    <row r="1482" spans="11:12" ht="21">
      <c r="K1482" s="36"/>
      <c r="L1482" s="36"/>
    </row>
    <row r="1483" spans="11:12" ht="21">
      <c r="K1483" s="36"/>
      <c r="L1483" s="36"/>
    </row>
    <row r="1484" spans="11:12" ht="21">
      <c r="K1484" s="36"/>
      <c r="L1484" s="36"/>
    </row>
    <row r="1485" spans="11:12" ht="21">
      <c r="K1485" s="36"/>
      <c r="L1485" s="36"/>
    </row>
    <row r="1486" spans="11:12" ht="21">
      <c r="K1486" s="36"/>
      <c r="L1486" s="36"/>
    </row>
    <row r="1487" spans="11:12" ht="21">
      <c r="K1487" s="36"/>
      <c r="L1487" s="36"/>
    </row>
    <row r="1488" spans="11:12" ht="21">
      <c r="K1488" s="36"/>
      <c r="L1488" s="36"/>
    </row>
    <row r="1489" spans="11:12" ht="21">
      <c r="K1489" s="36"/>
      <c r="L1489" s="36"/>
    </row>
    <row r="1490" spans="11:12" ht="21">
      <c r="K1490" s="36"/>
      <c r="L1490" s="36"/>
    </row>
    <row r="1491" spans="11:12" ht="21">
      <c r="K1491" s="36"/>
      <c r="L1491" s="36"/>
    </row>
    <row r="1492" spans="11:12" ht="21">
      <c r="K1492" s="36"/>
      <c r="L1492" s="36"/>
    </row>
    <row r="1493" spans="11:12" ht="21">
      <c r="K1493" s="36"/>
      <c r="L1493" s="36"/>
    </row>
    <row r="1494" spans="11:12" ht="21">
      <c r="K1494" s="36"/>
      <c r="L1494" s="36"/>
    </row>
    <row r="1495" spans="11:12" ht="21">
      <c r="K1495" s="36"/>
      <c r="L1495" s="36"/>
    </row>
    <row r="1496" spans="11:12" ht="21">
      <c r="K1496" s="36"/>
      <c r="L1496" s="36"/>
    </row>
    <row r="1497" spans="11:12" ht="21">
      <c r="K1497" s="36"/>
      <c r="L1497" s="36"/>
    </row>
    <row r="1498" spans="11:12" ht="21">
      <c r="K1498" s="36"/>
      <c r="L1498" s="36"/>
    </row>
    <row r="1499" spans="11:12" ht="21">
      <c r="K1499" s="36"/>
      <c r="L1499" s="36"/>
    </row>
    <row r="1500" spans="11:12" ht="21">
      <c r="K1500" s="36"/>
      <c r="L1500" s="36"/>
    </row>
    <row r="1501" spans="11:12" ht="21">
      <c r="K1501" s="36"/>
      <c r="L1501" s="36"/>
    </row>
    <row r="1502" spans="11:12" ht="21">
      <c r="K1502" s="36"/>
      <c r="L1502" s="36"/>
    </row>
    <row r="1503" spans="11:12" ht="21">
      <c r="K1503" s="36"/>
      <c r="L1503" s="36"/>
    </row>
    <row r="1504" spans="11:12" ht="21">
      <c r="K1504" s="36"/>
      <c r="L1504" s="36"/>
    </row>
    <row r="1505" spans="11:12" ht="21">
      <c r="K1505" s="36"/>
      <c r="L1505" s="36"/>
    </row>
    <row r="1506" spans="11:12" ht="21">
      <c r="K1506" s="36"/>
      <c r="L1506" s="36"/>
    </row>
    <row r="1507" spans="11:12" ht="21">
      <c r="K1507" s="36"/>
      <c r="L1507" s="36"/>
    </row>
    <row r="1508" spans="11:12" ht="21">
      <c r="K1508" s="36"/>
      <c r="L1508" s="36"/>
    </row>
    <row r="1509" spans="11:12" ht="21">
      <c r="K1509" s="36"/>
      <c r="L1509" s="36"/>
    </row>
    <row r="1510" spans="11:12" ht="21">
      <c r="K1510" s="36"/>
      <c r="L1510" s="36"/>
    </row>
    <row r="1511" spans="11:12" ht="21">
      <c r="K1511" s="36"/>
      <c r="L1511" s="36"/>
    </row>
    <row r="1512" spans="11:12" ht="21">
      <c r="K1512" s="36"/>
      <c r="L1512" s="36"/>
    </row>
    <row r="1513" spans="11:12" ht="21">
      <c r="K1513" s="36"/>
      <c r="L1513" s="36"/>
    </row>
    <row r="1514" spans="11:12" ht="21">
      <c r="K1514" s="36"/>
      <c r="L1514" s="36"/>
    </row>
    <row r="1515" spans="11:12" ht="21">
      <c r="K1515" s="36"/>
      <c r="L1515" s="36"/>
    </row>
    <row r="1516" spans="11:12" ht="21">
      <c r="K1516" s="36"/>
      <c r="L1516" s="36"/>
    </row>
    <row r="1517" spans="11:12" ht="21">
      <c r="K1517" s="36"/>
      <c r="L1517" s="36"/>
    </row>
    <row r="1518" spans="11:12" ht="21">
      <c r="K1518" s="36"/>
      <c r="L1518" s="36"/>
    </row>
    <row r="1519" spans="11:12" ht="21">
      <c r="K1519" s="36"/>
      <c r="L1519" s="36"/>
    </row>
    <row r="1520" spans="11:12" ht="21">
      <c r="K1520" s="36"/>
      <c r="L1520" s="36"/>
    </row>
    <row r="1521" spans="11:12" ht="21">
      <c r="K1521" s="36"/>
      <c r="L1521" s="36"/>
    </row>
    <row r="1522" spans="11:12" ht="21">
      <c r="K1522" s="36"/>
      <c r="L1522" s="36"/>
    </row>
    <row r="1523" spans="11:12" ht="21">
      <c r="K1523" s="36"/>
      <c r="L1523" s="36"/>
    </row>
    <row r="1524" spans="11:12" ht="21">
      <c r="K1524" s="36"/>
      <c r="L1524" s="36"/>
    </row>
    <row r="1525" spans="11:12" ht="21">
      <c r="K1525" s="36"/>
      <c r="L1525" s="36"/>
    </row>
    <row r="1526" spans="11:12" ht="21">
      <c r="K1526" s="36"/>
      <c r="L1526" s="36"/>
    </row>
    <row r="1527" spans="11:12" ht="21">
      <c r="K1527" s="36"/>
      <c r="L1527" s="36"/>
    </row>
    <row r="1528" spans="11:12" ht="21">
      <c r="K1528" s="36"/>
      <c r="L1528" s="36"/>
    </row>
    <row r="1529" spans="11:12" ht="21">
      <c r="K1529" s="36"/>
      <c r="L1529" s="36"/>
    </row>
    <row r="1530" spans="11:12" ht="21">
      <c r="K1530" s="36"/>
      <c r="L1530" s="36"/>
    </row>
    <row r="1531" spans="11:12" ht="21">
      <c r="K1531" s="36"/>
      <c r="L1531" s="36"/>
    </row>
    <row r="1532" spans="11:12" ht="21">
      <c r="K1532" s="36"/>
      <c r="L1532" s="36"/>
    </row>
    <row r="1533" spans="11:12" ht="21">
      <c r="K1533" s="36"/>
      <c r="L1533" s="36"/>
    </row>
    <row r="1534" spans="11:12" ht="21">
      <c r="K1534" s="36"/>
      <c r="L1534" s="36"/>
    </row>
    <row r="1535" spans="11:12" ht="21">
      <c r="K1535" s="36"/>
      <c r="L1535" s="36"/>
    </row>
    <row r="1536" spans="11:12" ht="21">
      <c r="K1536" s="36"/>
      <c r="L1536" s="36"/>
    </row>
    <row r="1537" spans="11:12" ht="21">
      <c r="K1537" s="36"/>
      <c r="L1537" s="36"/>
    </row>
    <row r="1538" spans="11:12" ht="21">
      <c r="K1538" s="36"/>
      <c r="L1538" s="36"/>
    </row>
    <row r="1539" spans="11:12" ht="21">
      <c r="K1539" s="36"/>
      <c r="L1539" s="36"/>
    </row>
    <row r="1540" spans="11:12" ht="21">
      <c r="K1540" s="36"/>
      <c r="L1540" s="36"/>
    </row>
    <row r="1541" spans="11:12" ht="21">
      <c r="K1541" s="36"/>
      <c r="L1541" s="36"/>
    </row>
    <row r="1542" spans="11:12" ht="21">
      <c r="K1542" s="36"/>
      <c r="L1542" s="36"/>
    </row>
    <row r="1543" spans="11:12" ht="21">
      <c r="K1543" s="36"/>
      <c r="L1543" s="36"/>
    </row>
    <row r="1544" spans="11:12" ht="21">
      <c r="K1544" s="36"/>
      <c r="L1544" s="36"/>
    </row>
    <row r="1545" spans="11:12" ht="21">
      <c r="K1545" s="36"/>
      <c r="L1545" s="36"/>
    </row>
    <row r="1546" spans="11:12" ht="21">
      <c r="K1546" s="36"/>
      <c r="L1546" s="36"/>
    </row>
    <row r="1547" spans="11:12" ht="21">
      <c r="K1547" s="36"/>
      <c r="L1547" s="36"/>
    </row>
    <row r="1548" spans="11:12" ht="21">
      <c r="K1548" s="36"/>
      <c r="L1548" s="36"/>
    </row>
    <row r="1549" spans="11:12" ht="21">
      <c r="K1549" s="36"/>
      <c r="L1549" s="36"/>
    </row>
    <row r="1550" spans="11:12" ht="21">
      <c r="K1550" s="36"/>
      <c r="L1550" s="36"/>
    </row>
    <row r="1551" spans="11:12" ht="21">
      <c r="K1551" s="36"/>
      <c r="L1551" s="36"/>
    </row>
    <row r="1552" spans="11:12" ht="21">
      <c r="K1552" s="36"/>
      <c r="L1552" s="36"/>
    </row>
    <row r="1553" spans="11:12" ht="21">
      <c r="K1553" s="36"/>
      <c r="L1553" s="36"/>
    </row>
    <row r="1554" spans="11:12" ht="21">
      <c r="K1554" s="36"/>
      <c r="L1554" s="36"/>
    </row>
    <row r="1555" spans="11:12" ht="21">
      <c r="K1555" s="36"/>
      <c r="L1555" s="36"/>
    </row>
    <row r="1556" spans="11:12" ht="21">
      <c r="K1556" s="36"/>
      <c r="L1556" s="36"/>
    </row>
    <row r="1557" spans="11:12" ht="21">
      <c r="K1557" s="36"/>
      <c r="L1557" s="36"/>
    </row>
    <row r="1558" spans="11:12" ht="21">
      <c r="K1558" s="36"/>
      <c r="L1558" s="36"/>
    </row>
    <row r="1559" spans="11:12" ht="21">
      <c r="K1559" s="36"/>
      <c r="L1559" s="36"/>
    </row>
    <row r="1560" spans="11:12" ht="21">
      <c r="K1560" s="36"/>
      <c r="L1560" s="36"/>
    </row>
    <row r="1561" spans="11:12" ht="21">
      <c r="K1561" s="36"/>
      <c r="L1561" s="36"/>
    </row>
    <row r="1562" spans="11:12" ht="21">
      <c r="K1562" s="36"/>
      <c r="L1562" s="36"/>
    </row>
    <row r="1563" spans="11:12" ht="21">
      <c r="K1563" s="36"/>
      <c r="L1563" s="36"/>
    </row>
    <row r="1564" spans="11:12" ht="21">
      <c r="K1564" s="36"/>
      <c r="L1564" s="36"/>
    </row>
    <row r="1565" spans="11:12" ht="21">
      <c r="K1565" s="36"/>
      <c r="L1565" s="36"/>
    </row>
    <row r="1566" spans="11:12" ht="21">
      <c r="K1566" s="36"/>
      <c r="L1566" s="36"/>
    </row>
    <row r="1567" spans="11:12" ht="21">
      <c r="K1567" s="36"/>
      <c r="L1567" s="36"/>
    </row>
    <row r="1568" spans="11:12" ht="21">
      <c r="K1568" s="36"/>
      <c r="L1568" s="36"/>
    </row>
    <row r="1569" spans="11:12" ht="21">
      <c r="K1569" s="36"/>
      <c r="L1569" s="36"/>
    </row>
    <row r="1570" spans="11:12" ht="21">
      <c r="K1570" s="36"/>
      <c r="L1570" s="36"/>
    </row>
    <row r="1571" spans="11:12" ht="21">
      <c r="K1571" s="36"/>
      <c r="L1571" s="36"/>
    </row>
    <row r="1572" spans="11:12" ht="21">
      <c r="K1572" s="36"/>
      <c r="L1572" s="36"/>
    </row>
    <row r="1573" spans="11:12" ht="21">
      <c r="K1573" s="36"/>
      <c r="L1573" s="36"/>
    </row>
    <row r="1574" spans="11:12" ht="21">
      <c r="K1574" s="36"/>
      <c r="L1574" s="36"/>
    </row>
    <row r="1575" spans="11:12" ht="21">
      <c r="K1575" s="36"/>
      <c r="L1575" s="36"/>
    </row>
    <row r="1576" spans="11:12" ht="21">
      <c r="K1576" s="36"/>
      <c r="L1576" s="36"/>
    </row>
    <row r="1577" spans="11:12" ht="21">
      <c r="K1577" s="36"/>
      <c r="L1577" s="36"/>
    </row>
    <row r="1578" spans="11:12" ht="21">
      <c r="K1578" s="36"/>
      <c r="L1578" s="36"/>
    </row>
    <row r="1579" spans="11:12" ht="21">
      <c r="K1579" s="36"/>
      <c r="L1579" s="36"/>
    </row>
    <row r="1580" spans="11:12" ht="21">
      <c r="K1580" s="36"/>
      <c r="L1580" s="36"/>
    </row>
    <row r="1581" spans="11:12" ht="21">
      <c r="K1581" s="36"/>
      <c r="L1581" s="36"/>
    </row>
    <row r="1582" spans="11:12" ht="21">
      <c r="K1582" s="36"/>
      <c r="L1582" s="36"/>
    </row>
    <row r="1583" spans="11:12" ht="21">
      <c r="K1583" s="36"/>
      <c r="L1583" s="36"/>
    </row>
    <row r="1584" spans="11:12" ht="21">
      <c r="K1584" s="36"/>
      <c r="L1584" s="36"/>
    </row>
    <row r="1585" spans="11:12" ht="21">
      <c r="K1585" s="36"/>
      <c r="L1585" s="36"/>
    </row>
    <row r="1586" spans="11:12" ht="21">
      <c r="K1586" s="36"/>
      <c r="L1586" s="36"/>
    </row>
    <row r="1587" spans="11:12" ht="21">
      <c r="K1587" s="36"/>
      <c r="L1587" s="36"/>
    </row>
    <row r="1588" spans="11:12" ht="21">
      <c r="K1588" s="36"/>
      <c r="L1588" s="36"/>
    </row>
    <row r="1589" spans="11:12" ht="21">
      <c r="K1589" s="36"/>
      <c r="L1589" s="36"/>
    </row>
    <row r="1590" spans="11:12" ht="21">
      <c r="K1590" s="36"/>
      <c r="L1590" s="36"/>
    </row>
    <row r="1591" spans="11:12" ht="21">
      <c r="K1591" s="36"/>
      <c r="L1591" s="36"/>
    </row>
    <row r="1592" spans="11:12" ht="21">
      <c r="K1592" s="36"/>
      <c r="L1592" s="36"/>
    </row>
    <row r="1593" spans="11:12" ht="21">
      <c r="K1593" s="36"/>
      <c r="L1593" s="36"/>
    </row>
    <row r="1594" spans="11:12" ht="21">
      <c r="K1594" s="36"/>
      <c r="L1594" s="36"/>
    </row>
    <row r="1595" spans="11:12" ht="21">
      <c r="K1595" s="36"/>
      <c r="L1595" s="36"/>
    </row>
    <row r="1596" spans="11:12" ht="21">
      <c r="K1596" s="36"/>
      <c r="L1596" s="36"/>
    </row>
    <row r="1597" spans="11:12" ht="21">
      <c r="K1597" s="36"/>
      <c r="L1597" s="36"/>
    </row>
    <row r="1598" spans="11:12" ht="21">
      <c r="K1598" s="36"/>
      <c r="L1598" s="36"/>
    </row>
    <row r="1599" spans="11:12" ht="21">
      <c r="K1599" s="36"/>
      <c r="L1599" s="36"/>
    </row>
    <row r="1600" spans="11:12" ht="21">
      <c r="K1600" s="36"/>
      <c r="L1600" s="36"/>
    </row>
    <row r="1601" spans="11:12" ht="21">
      <c r="K1601" s="36"/>
      <c r="L1601" s="36"/>
    </row>
    <row r="1602" spans="11:12" ht="21">
      <c r="K1602" s="36"/>
      <c r="L1602" s="36"/>
    </row>
    <row r="1603" spans="11:12" ht="21">
      <c r="K1603" s="36"/>
      <c r="L1603" s="36"/>
    </row>
    <row r="1604" spans="11:12" ht="21">
      <c r="K1604" s="36"/>
      <c r="L1604" s="36"/>
    </row>
    <row r="1605" spans="11:12" ht="21">
      <c r="K1605" s="36"/>
      <c r="L1605" s="36"/>
    </row>
    <row r="1606" spans="11:12" ht="21">
      <c r="K1606" s="36"/>
      <c r="L1606" s="36"/>
    </row>
    <row r="1607" spans="11:12" ht="21">
      <c r="K1607" s="36"/>
      <c r="L1607" s="36"/>
    </row>
    <row r="1608" spans="11:12" ht="21">
      <c r="K1608" s="36"/>
      <c r="L1608" s="36"/>
    </row>
    <row r="1609" spans="11:12" ht="21">
      <c r="K1609" s="36"/>
      <c r="L1609" s="36"/>
    </row>
    <row r="1610" spans="11:12" ht="21">
      <c r="K1610" s="36"/>
      <c r="L1610" s="36"/>
    </row>
    <row r="1611" spans="11:12" ht="21">
      <c r="K1611" s="36"/>
      <c r="L1611" s="36"/>
    </row>
    <row r="1612" spans="11:12" ht="21">
      <c r="K1612" s="36"/>
      <c r="L1612" s="36"/>
    </row>
    <row r="1613" spans="11:12" ht="21">
      <c r="K1613" s="36"/>
      <c r="L1613" s="36"/>
    </row>
    <row r="1614" spans="11:12" ht="21">
      <c r="K1614" s="36"/>
      <c r="L1614" s="36"/>
    </row>
    <row r="1615" spans="11:12" ht="21">
      <c r="K1615" s="36"/>
      <c r="L1615" s="36"/>
    </row>
    <row r="1616" spans="11:12" ht="21">
      <c r="K1616" s="36"/>
      <c r="L1616" s="36"/>
    </row>
    <row r="1617" spans="11:12" ht="21">
      <c r="K1617" s="36"/>
      <c r="L1617" s="36"/>
    </row>
    <row r="1618" spans="11:12" ht="21">
      <c r="K1618" s="36"/>
      <c r="L1618" s="36"/>
    </row>
    <row r="1619" spans="11:12" ht="21">
      <c r="K1619" s="36"/>
      <c r="L1619" s="36"/>
    </row>
    <row r="1620" spans="11:12" ht="21">
      <c r="K1620" s="36"/>
      <c r="L1620" s="36"/>
    </row>
    <row r="1621" spans="11:12" ht="21">
      <c r="K1621" s="36"/>
      <c r="L1621" s="36"/>
    </row>
    <row r="1622" spans="11:12" ht="21">
      <c r="K1622" s="36"/>
      <c r="L1622" s="36"/>
    </row>
    <row r="1623" spans="11:12" ht="21">
      <c r="K1623" s="36"/>
      <c r="L1623" s="36"/>
    </row>
    <row r="1624" spans="11:12" ht="21">
      <c r="K1624" s="36"/>
      <c r="L1624" s="36"/>
    </row>
    <row r="1625" spans="11:12" ht="21">
      <c r="K1625" s="36"/>
      <c r="L1625" s="36"/>
    </row>
    <row r="1626" spans="11:12" ht="21">
      <c r="K1626" s="36"/>
      <c r="L1626" s="36"/>
    </row>
    <row r="1627" spans="11:12" ht="21">
      <c r="K1627" s="36"/>
      <c r="L1627" s="36"/>
    </row>
    <row r="1628" spans="11:12" ht="21">
      <c r="K1628" s="36"/>
      <c r="L1628" s="36"/>
    </row>
    <row r="1629" spans="11:12" ht="21">
      <c r="K1629" s="36"/>
      <c r="L1629" s="36"/>
    </row>
    <row r="1630" spans="11:12" ht="21">
      <c r="K1630" s="36"/>
      <c r="L1630" s="36"/>
    </row>
    <row r="1631" spans="11:12" ht="21">
      <c r="K1631" s="36"/>
      <c r="L1631" s="36"/>
    </row>
    <row r="1632" spans="11:12" ht="21">
      <c r="K1632" s="36"/>
      <c r="L1632" s="36"/>
    </row>
    <row r="1633" spans="11:12" ht="21">
      <c r="K1633" s="36"/>
      <c r="L1633" s="36"/>
    </row>
    <row r="1634" spans="11:12" ht="21">
      <c r="K1634" s="36"/>
      <c r="L1634" s="36"/>
    </row>
    <row r="1635" spans="11:12" ht="21">
      <c r="K1635" s="36"/>
      <c r="L1635" s="36"/>
    </row>
    <row r="1636" spans="11:12" ht="21">
      <c r="K1636" s="36"/>
      <c r="L1636" s="36"/>
    </row>
    <row r="1637" spans="11:12" ht="21">
      <c r="K1637" s="36"/>
      <c r="L1637" s="36"/>
    </row>
    <row r="1638" spans="11:12" ht="21">
      <c r="K1638" s="36"/>
      <c r="L1638" s="36"/>
    </row>
    <row r="1639" spans="11:12" ht="21">
      <c r="K1639" s="36"/>
      <c r="L1639" s="36"/>
    </row>
    <row r="1640" spans="11:12" ht="21">
      <c r="K1640" s="36"/>
      <c r="L1640" s="36"/>
    </row>
    <row r="1641" spans="11:12" ht="21">
      <c r="K1641" s="36"/>
      <c r="L1641" s="36"/>
    </row>
    <row r="1642" spans="11:12" ht="21">
      <c r="K1642" s="36"/>
      <c r="L1642" s="36"/>
    </row>
    <row r="1643" spans="11:12" ht="21">
      <c r="K1643" s="36"/>
      <c r="L1643" s="36"/>
    </row>
    <row r="1644" spans="11:12" ht="21">
      <c r="K1644" s="36"/>
      <c r="L1644" s="36"/>
    </row>
    <row r="1645" spans="11:12" ht="21">
      <c r="K1645" s="36"/>
      <c r="L1645" s="36"/>
    </row>
    <row r="1646" spans="11:12" ht="21">
      <c r="K1646" s="36"/>
      <c r="L1646" s="36"/>
    </row>
    <row r="1647" spans="11:12" ht="21">
      <c r="K1647" s="36"/>
      <c r="L1647" s="36"/>
    </row>
    <row r="1648" spans="11:12" ht="21">
      <c r="K1648" s="36"/>
      <c r="L1648" s="36"/>
    </row>
    <row r="1649" spans="11:12" ht="21">
      <c r="K1649" s="36"/>
      <c r="L1649" s="36"/>
    </row>
    <row r="1650" spans="11:12" ht="21">
      <c r="K1650" s="36"/>
      <c r="L1650" s="36"/>
    </row>
    <row r="1651" spans="11:12" ht="21">
      <c r="K1651" s="36"/>
      <c r="L1651" s="36"/>
    </row>
    <row r="1652" spans="11:12" ht="21">
      <c r="K1652" s="36"/>
      <c r="L1652" s="36"/>
    </row>
    <row r="1653" spans="11:12" ht="21">
      <c r="K1653" s="36"/>
      <c r="L1653" s="36"/>
    </row>
    <row r="1654" spans="11:12" ht="21">
      <c r="K1654" s="36"/>
      <c r="L1654" s="36"/>
    </row>
    <row r="1655" spans="11:12" ht="21">
      <c r="K1655" s="36"/>
      <c r="L1655" s="36"/>
    </row>
    <row r="1656" spans="11:12" ht="21">
      <c r="K1656" s="36"/>
      <c r="L1656" s="36"/>
    </row>
    <row r="1657" spans="11:12" ht="21">
      <c r="K1657" s="36"/>
      <c r="L1657" s="36"/>
    </row>
    <row r="1658" spans="11:12" ht="21">
      <c r="K1658" s="36"/>
      <c r="L1658" s="36"/>
    </row>
    <row r="1659" spans="11:12" ht="21">
      <c r="K1659" s="36"/>
      <c r="L1659" s="36"/>
    </row>
    <row r="1660" spans="11:12" ht="21">
      <c r="K1660" s="36"/>
      <c r="L1660" s="36"/>
    </row>
    <row r="1661" spans="11:12" ht="21">
      <c r="K1661" s="36"/>
      <c r="L1661" s="36"/>
    </row>
    <row r="1662" spans="11:12" ht="21">
      <c r="K1662" s="36"/>
      <c r="L1662" s="36"/>
    </row>
    <row r="1663" spans="11:12" ht="21">
      <c r="K1663" s="36"/>
      <c r="L1663" s="36"/>
    </row>
    <row r="1664" spans="11:12" ht="21">
      <c r="K1664" s="36"/>
      <c r="L1664" s="36"/>
    </row>
    <row r="1665" spans="11:12" ht="21">
      <c r="K1665" s="36"/>
      <c r="L1665" s="36"/>
    </row>
    <row r="1666" spans="11:12" ht="21">
      <c r="K1666" s="36"/>
      <c r="L1666" s="36"/>
    </row>
    <row r="1667" spans="11:12" ht="21">
      <c r="K1667" s="36"/>
      <c r="L1667" s="36"/>
    </row>
    <row r="1668" spans="11:12" ht="21">
      <c r="K1668" s="36"/>
      <c r="L1668" s="36"/>
    </row>
    <row r="1669" spans="11:12" ht="21">
      <c r="K1669" s="36"/>
      <c r="L1669" s="36"/>
    </row>
    <row r="1670" spans="11:12" ht="21">
      <c r="K1670" s="36"/>
      <c r="L1670" s="36"/>
    </row>
    <row r="1671" spans="11:12" ht="21">
      <c r="K1671" s="36"/>
      <c r="L1671" s="36"/>
    </row>
    <row r="1672" spans="11:12" ht="21">
      <c r="K1672" s="36"/>
      <c r="L1672" s="36"/>
    </row>
    <row r="1673" spans="11:12" ht="21">
      <c r="K1673" s="36"/>
      <c r="L1673" s="36"/>
    </row>
    <row r="1674" spans="11:12" ht="21">
      <c r="K1674" s="36"/>
      <c r="L1674" s="36"/>
    </row>
    <row r="1675" spans="11:12" ht="21">
      <c r="K1675" s="36"/>
      <c r="L1675" s="36"/>
    </row>
    <row r="1676" spans="11:12" ht="21">
      <c r="K1676" s="36"/>
      <c r="L1676" s="36"/>
    </row>
    <row r="1677" spans="11:12" ht="21">
      <c r="K1677" s="36"/>
      <c r="L1677" s="36"/>
    </row>
    <row r="1678" spans="11:12" ht="21">
      <c r="K1678" s="36"/>
      <c r="L1678" s="36"/>
    </row>
    <row r="1679" spans="11:12" ht="21">
      <c r="K1679" s="36"/>
      <c r="L1679" s="36"/>
    </row>
    <row r="1680" spans="11:12" ht="21">
      <c r="K1680" s="36"/>
      <c r="L1680" s="36"/>
    </row>
    <row r="1681" spans="11:12" ht="21">
      <c r="K1681" s="36"/>
      <c r="L1681" s="36"/>
    </row>
    <row r="1682" spans="11:12" ht="21">
      <c r="K1682" s="36"/>
      <c r="L1682" s="36"/>
    </row>
    <row r="1683" spans="11:12" ht="21">
      <c r="K1683" s="36"/>
      <c r="L1683" s="36"/>
    </row>
    <row r="1684" spans="11:12" ht="21">
      <c r="K1684" s="36"/>
      <c r="L1684" s="36"/>
    </row>
    <row r="1685" spans="11:12" ht="21">
      <c r="K1685" s="36"/>
      <c r="L1685" s="36"/>
    </row>
    <row r="1686" spans="11:12" ht="21">
      <c r="K1686" s="36"/>
      <c r="L1686" s="36"/>
    </row>
    <row r="1687" spans="11:12" ht="21">
      <c r="K1687" s="36"/>
      <c r="L1687" s="36"/>
    </row>
    <row r="1688" spans="11:12" ht="21">
      <c r="K1688" s="36"/>
      <c r="L1688" s="36"/>
    </row>
    <row r="1689" spans="11:12" ht="21">
      <c r="K1689" s="36"/>
      <c r="L1689" s="36"/>
    </row>
    <row r="1690" spans="11:12" ht="21">
      <c r="K1690" s="36"/>
      <c r="L1690" s="36"/>
    </row>
    <row r="1691" spans="11:12" ht="21">
      <c r="K1691" s="36"/>
      <c r="L1691" s="36"/>
    </row>
    <row r="1692" spans="11:12" ht="21">
      <c r="K1692" s="36"/>
      <c r="L1692" s="36"/>
    </row>
    <row r="1693" spans="11:12" ht="21">
      <c r="K1693" s="36"/>
      <c r="L1693" s="36"/>
    </row>
    <row r="1694" spans="11:12" ht="21">
      <c r="K1694" s="36"/>
      <c r="L1694" s="36"/>
    </row>
    <row r="1695" spans="11:12" ht="21">
      <c r="K1695" s="36"/>
      <c r="L1695" s="36"/>
    </row>
    <row r="1696" spans="11:12" ht="21">
      <c r="K1696" s="36"/>
      <c r="L1696" s="36"/>
    </row>
    <row r="1697" spans="11:12" ht="21">
      <c r="K1697" s="36"/>
      <c r="L1697" s="36"/>
    </row>
    <row r="1698" spans="11:12" ht="21">
      <c r="K1698" s="36"/>
      <c r="L1698" s="36"/>
    </row>
    <row r="1699" spans="11:12" ht="21">
      <c r="K1699" s="36"/>
      <c r="L1699" s="36"/>
    </row>
    <row r="1700" spans="11:12" ht="21">
      <c r="K1700" s="36"/>
      <c r="L1700" s="36"/>
    </row>
    <row r="1701" spans="11:12" ht="21">
      <c r="K1701" s="36"/>
      <c r="L1701" s="36"/>
    </row>
    <row r="1702" spans="11:12" ht="21">
      <c r="K1702" s="36"/>
      <c r="L1702" s="36"/>
    </row>
    <row r="1703" spans="11:12" ht="21">
      <c r="K1703" s="36"/>
      <c r="L1703" s="36"/>
    </row>
    <row r="1704" spans="11:12" ht="21">
      <c r="K1704" s="36"/>
      <c r="L1704" s="36"/>
    </row>
    <row r="1705" spans="11:12" ht="21">
      <c r="K1705" s="36"/>
      <c r="L1705" s="36"/>
    </row>
    <row r="1706" spans="11:12" ht="21">
      <c r="K1706" s="36"/>
      <c r="L1706" s="36"/>
    </row>
    <row r="1707" spans="11:12" ht="21">
      <c r="K1707" s="36"/>
      <c r="L1707" s="36"/>
    </row>
    <row r="1708" spans="11:12" ht="21">
      <c r="K1708" s="36"/>
      <c r="L1708" s="36"/>
    </row>
    <row r="1709" spans="11:12" ht="21">
      <c r="K1709" s="36"/>
      <c r="L1709" s="36"/>
    </row>
    <row r="1710" spans="11:12" ht="21">
      <c r="K1710" s="36"/>
      <c r="L1710" s="36"/>
    </row>
    <row r="1711" spans="11:12" ht="21">
      <c r="K1711" s="36"/>
      <c r="L1711" s="36"/>
    </row>
    <row r="1712" spans="11:12" ht="21">
      <c r="K1712" s="36"/>
      <c r="L1712" s="36"/>
    </row>
    <row r="1713" spans="11:12" ht="21">
      <c r="K1713" s="36"/>
      <c r="L1713" s="36"/>
    </row>
    <row r="1714" spans="11:12" ht="21">
      <c r="K1714" s="36"/>
      <c r="L1714" s="36"/>
    </row>
    <row r="1715" spans="11:12" ht="21">
      <c r="K1715" s="36"/>
      <c r="L1715" s="36"/>
    </row>
    <row r="1716" spans="11:12" ht="21">
      <c r="K1716" s="36"/>
      <c r="L1716" s="36"/>
    </row>
    <row r="1717" spans="11:12" ht="21">
      <c r="K1717" s="36"/>
      <c r="L1717" s="36"/>
    </row>
    <row r="1718" spans="11:12" ht="21">
      <c r="K1718" s="36"/>
      <c r="L1718" s="36"/>
    </row>
    <row r="1719" spans="11:12" ht="21">
      <c r="K1719" s="36"/>
      <c r="L1719" s="36"/>
    </row>
    <row r="1720" spans="11:12" ht="21">
      <c r="K1720" s="36"/>
      <c r="L1720" s="36"/>
    </row>
    <row r="1721" spans="11:12" ht="21">
      <c r="K1721" s="36"/>
      <c r="L1721" s="36"/>
    </row>
    <row r="1722" spans="11:12" ht="21">
      <c r="K1722" s="36"/>
      <c r="L1722" s="36"/>
    </row>
    <row r="1723" spans="11:12" ht="21">
      <c r="K1723" s="36"/>
      <c r="L1723" s="36"/>
    </row>
    <row r="1724" spans="11:12" ht="21">
      <c r="K1724" s="36"/>
      <c r="L1724" s="36"/>
    </row>
    <row r="1725" spans="11:12" ht="21">
      <c r="K1725" s="36"/>
      <c r="L1725" s="36"/>
    </row>
    <row r="1726" spans="11:12" ht="21">
      <c r="K1726" s="36"/>
      <c r="L1726" s="36"/>
    </row>
    <row r="1727" spans="11:12" ht="21">
      <c r="K1727" s="36"/>
      <c r="L1727" s="36"/>
    </row>
    <row r="1728" spans="11:12" ht="21">
      <c r="K1728" s="36"/>
      <c r="L1728" s="36"/>
    </row>
    <row r="1729" spans="11:12" ht="21">
      <c r="K1729" s="36"/>
      <c r="L1729" s="36"/>
    </row>
    <row r="1730" spans="11:12" ht="21">
      <c r="K1730" s="36"/>
      <c r="L1730" s="36"/>
    </row>
    <row r="1731" spans="11:12" ht="21">
      <c r="K1731" s="36"/>
      <c r="L1731" s="36"/>
    </row>
    <row r="1732" spans="11:12" ht="21">
      <c r="K1732" s="36"/>
      <c r="L1732" s="36"/>
    </row>
    <row r="1733" spans="11:12" ht="21">
      <c r="K1733" s="36"/>
      <c r="L1733" s="36"/>
    </row>
    <row r="1734" spans="11:12" ht="21">
      <c r="K1734" s="36"/>
      <c r="L1734" s="36"/>
    </row>
    <row r="1735" spans="11:12" ht="21">
      <c r="K1735" s="36"/>
      <c r="L1735" s="36"/>
    </row>
    <row r="1736" spans="11:12" ht="21">
      <c r="K1736" s="36"/>
      <c r="L1736" s="36"/>
    </row>
    <row r="1737" spans="11:12" ht="21">
      <c r="K1737" s="36"/>
      <c r="L1737" s="36"/>
    </row>
    <row r="1738" spans="11:12" ht="21">
      <c r="K1738" s="36"/>
      <c r="L1738" s="36"/>
    </row>
    <row r="1739" spans="11:12" ht="21">
      <c r="K1739" s="36"/>
      <c r="L1739" s="36"/>
    </row>
    <row r="1740" spans="11:12" ht="21">
      <c r="K1740" s="36"/>
      <c r="L1740" s="36"/>
    </row>
    <row r="1741" spans="11:12" ht="21">
      <c r="K1741" s="36"/>
      <c r="L1741" s="36"/>
    </row>
    <row r="1742" spans="11:12" ht="21">
      <c r="K1742" s="36"/>
      <c r="L1742" s="36"/>
    </row>
    <row r="1743" spans="11:12" ht="21">
      <c r="K1743" s="36"/>
      <c r="L1743" s="36"/>
    </row>
    <row r="1744" spans="11:12" ht="21">
      <c r="K1744" s="36"/>
      <c r="L1744" s="36"/>
    </row>
    <row r="1745" spans="11:12" ht="21">
      <c r="K1745" s="36"/>
      <c r="L1745" s="36"/>
    </row>
    <row r="1746" spans="11:12" ht="21">
      <c r="K1746" s="36"/>
      <c r="L1746" s="36"/>
    </row>
    <row r="1747" spans="11:12" ht="21">
      <c r="K1747" s="36"/>
      <c r="L1747" s="36"/>
    </row>
    <row r="1748" spans="11:12" ht="21">
      <c r="K1748" s="36"/>
      <c r="L1748" s="36"/>
    </row>
    <row r="1749" spans="11:12" ht="21">
      <c r="K1749" s="36"/>
      <c r="L1749" s="36"/>
    </row>
    <row r="1750" spans="11:12" ht="21">
      <c r="K1750" s="36"/>
      <c r="L1750" s="36"/>
    </row>
    <row r="1751" spans="11:12" ht="21">
      <c r="K1751" s="36"/>
      <c r="L1751" s="36"/>
    </row>
    <row r="1752" spans="11:12" ht="21">
      <c r="K1752" s="36"/>
      <c r="L1752" s="36"/>
    </row>
    <row r="1753" spans="11:12" ht="21">
      <c r="K1753" s="36"/>
      <c r="L1753" s="36"/>
    </row>
    <row r="1754" spans="11:12" ht="21">
      <c r="K1754" s="36"/>
      <c r="L1754" s="36"/>
    </row>
    <row r="1755" spans="11:12" ht="21">
      <c r="K1755" s="36"/>
      <c r="L1755" s="36"/>
    </row>
    <row r="1756" spans="11:12" ht="21">
      <c r="K1756" s="36"/>
      <c r="L1756" s="36"/>
    </row>
    <row r="1757" spans="11:12" ht="21">
      <c r="K1757" s="36"/>
      <c r="L1757" s="36"/>
    </row>
    <row r="1758" spans="11:12" ht="21">
      <c r="K1758" s="36"/>
      <c r="L1758" s="36"/>
    </row>
    <row r="1759" spans="11:12" ht="21">
      <c r="K1759" s="36"/>
      <c r="L1759" s="36"/>
    </row>
    <row r="1760" spans="11:12" ht="21">
      <c r="K1760" s="36"/>
      <c r="L1760" s="36"/>
    </row>
    <row r="1761" spans="11:12" ht="21">
      <c r="K1761" s="36"/>
      <c r="L1761" s="36"/>
    </row>
    <row r="1762" spans="11:12" ht="21">
      <c r="K1762" s="36"/>
      <c r="L1762" s="36"/>
    </row>
    <row r="1763" spans="11:12" ht="21">
      <c r="K1763" s="36"/>
      <c r="L1763" s="36"/>
    </row>
    <row r="1764" spans="11:12" ht="21">
      <c r="K1764" s="36"/>
      <c r="L1764" s="36"/>
    </row>
    <row r="1765" spans="11:12" ht="21">
      <c r="K1765" s="36"/>
      <c r="L1765" s="36"/>
    </row>
    <row r="1766" spans="11:12" ht="21">
      <c r="K1766" s="36"/>
      <c r="L1766" s="36"/>
    </row>
    <row r="1767" spans="11:12" ht="21">
      <c r="K1767" s="36"/>
      <c r="L1767" s="36"/>
    </row>
    <row r="1768" spans="11:12" ht="21">
      <c r="K1768" s="36"/>
      <c r="L1768" s="36"/>
    </row>
    <row r="1769" spans="11:12" ht="21">
      <c r="K1769" s="36"/>
      <c r="L1769" s="36"/>
    </row>
    <row r="1770" spans="11:12" ht="21">
      <c r="K1770" s="36"/>
      <c r="L1770" s="36"/>
    </row>
    <row r="1771" spans="11:12" ht="21">
      <c r="K1771" s="36"/>
      <c r="L1771" s="36"/>
    </row>
    <row r="1772" spans="11:12" ht="21">
      <c r="K1772" s="36"/>
      <c r="L1772" s="36"/>
    </row>
    <row r="1773" spans="11:12" ht="21">
      <c r="K1773" s="36"/>
      <c r="L1773" s="36"/>
    </row>
    <row r="1774" spans="11:12" ht="21">
      <c r="K1774" s="36"/>
      <c r="L1774" s="36"/>
    </row>
    <row r="1775" spans="11:12" ht="21">
      <c r="K1775" s="36"/>
      <c r="L1775" s="36"/>
    </row>
    <row r="1776" spans="11:12" ht="21">
      <c r="K1776" s="36"/>
      <c r="L1776" s="36"/>
    </row>
    <row r="1777" spans="11:12" ht="21">
      <c r="K1777" s="36"/>
      <c r="L1777" s="36"/>
    </row>
    <row r="1778" spans="11:12" ht="21">
      <c r="K1778" s="36"/>
      <c r="L1778" s="36"/>
    </row>
    <row r="1779" spans="11:12" ht="21">
      <c r="K1779" s="36"/>
      <c r="L1779" s="36"/>
    </row>
    <row r="1780" spans="11:12" ht="21">
      <c r="K1780" s="36"/>
      <c r="L1780" s="36"/>
    </row>
    <row r="1781" spans="11:12" ht="21">
      <c r="K1781" s="36"/>
      <c r="L1781" s="36"/>
    </row>
    <row r="1782" spans="11:12" ht="21">
      <c r="K1782" s="36"/>
      <c r="L1782" s="36"/>
    </row>
    <row r="1783" spans="11:12" ht="21">
      <c r="K1783" s="36"/>
      <c r="L1783" s="36"/>
    </row>
    <row r="1784" spans="11:12" ht="21">
      <c r="K1784" s="36"/>
      <c r="L1784" s="36"/>
    </row>
    <row r="1785" spans="11:12" ht="21">
      <c r="K1785" s="36"/>
      <c r="L1785" s="36"/>
    </row>
    <row r="1786" spans="11:12" ht="21">
      <c r="K1786" s="36"/>
      <c r="L1786" s="36"/>
    </row>
    <row r="1787" spans="11:12" ht="21">
      <c r="K1787" s="36"/>
      <c r="L1787" s="36"/>
    </row>
    <row r="1788" spans="11:12" ht="21">
      <c r="K1788" s="36"/>
      <c r="L1788" s="36"/>
    </row>
    <row r="1789" spans="11:12" ht="21">
      <c r="K1789" s="36"/>
      <c r="L1789" s="36"/>
    </row>
    <row r="1790" spans="11:12" ht="21">
      <c r="K1790" s="36"/>
      <c r="L1790" s="36"/>
    </row>
    <row r="1791" spans="11:12" ht="21">
      <c r="K1791" s="36"/>
      <c r="L1791" s="36"/>
    </row>
    <row r="1792" spans="11:12" ht="21">
      <c r="K1792" s="36"/>
      <c r="L1792" s="36"/>
    </row>
    <row r="1793" spans="11:12" ht="21">
      <c r="K1793" s="36"/>
      <c r="L1793" s="36"/>
    </row>
    <row r="1794" spans="11:12" ht="21">
      <c r="K1794" s="36"/>
      <c r="L1794" s="36"/>
    </row>
    <row r="1795" spans="11:12" ht="21">
      <c r="K1795" s="36"/>
      <c r="L1795" s="36"/>
    </row>
    <row r="1796" spans="11:12" ht="21">
      <c r="K1796" s="36"/>
      <c r="L1796" s="36"/>
    </row>
    <row r="1797" spans="11:12" ht="21">
      <c r="K1797" s="36"/>
      <c r="L1797" s="36"/>
    </row>
    <row r="1798" spans="11:12" ht="21">
      <c r="K1798" s="36"/>
      <c r="L1798" s="36"/>
    </row>
    <row r="1799" spans="11:12" ht="21">
      <c r="K1799" s="36"/>
      <c r="L1799" s="36"/>
    </row>
    <row r="1800" spans="11:12" ht="21">
      <c r="K1800" s="36"/>
      <c r="L1800" s="36"/>
    </row>
    <row r="1801" spans="11:12" ht="21">
      <c r="K1801" s="36"/>
      <c r="L1801" s="36"/>
    </row>
    <row r="1802" spans="11:12" ht="21">
      <c r="K1802" s="36"/>
      <c r="L1802" s="36"/>
    </row>
    <row r="1803" spans="11:12" ht="21">
      <c r="K1803" s="36"/>
      <c r="L1803" s="36"/>
    </row>
    <row r="1804" spans="11:12" ht="21">
      <c r="K1804" s="36"/>
      <c r="L1804" s="36"/>
    </row>
    <row r="1805" spans="11:12" ht="21">
      <c r="K1805" s="36"/>
      <c r="L1805" s="36"/>
    </row>
    <row r="1806" spans="11:12" ht="21">
      <c r="K1806" s="36"/>
      <c r="L1806" s="36"/>
    </row>
    <row r="1807" spans="11:12" ht="21">
      <c r="K1807" s="36"/>
      <c r="L1807" s="36"/>
    </row>
    <row r="1808" spans="11:12" ht="21">
      <c r="K1808" s="36"/>
      <c r="L1808" s="36"/>
    </row>
    <row r="1809" spans="11:12" ht="21">
      <c r="K1809" s="36"/>
      <c r="L1809" s="36"/>
    </row>
    <row r="1810" spans="11:12" ht="21">
      <c r="K1810" s="36"/>
      <c r="L1810" s="36"/>
    </row>
    <row r="1811" spans="11:12" ht="21">
      <c r="K1811" s="36"/>
      <c r="L1811" s="36"/>
    </row>
    <row r="1812" spans="11:12" ht="21">
      <c r="K1812" s="36"/>
      <c r="L1812" s="36"/>
    </row>
    <row r="1813" spans="11:12" ht="21">
      <c r="K1813" s="36"/>
      <c r="L1813" s="36"/>
    </row>
    <row r="1814" spans="11:12" ht="21">
      <c r="K1814" s="36"/>
      <c r="L1814" s="36"/>
    </row>
    <row r="1815" spans="11:12" ht="21">
      <c r="K1815" s="36"/>
      <c r="L1815" s="36"/>
    </row>
    <row r="1816" spans="11:12" ht="21">
      <c r="K1816" s="36"/>
      <c r="L1816" s="36"/>
    </row>
    <row r="1817" spans="11:12" ht="21">
      <c r="K1817" s="36"/>
      <c r="L1817" s="36"/>
    </row>
    <row r="1818" spans="11:12" ht="21">
      <c r="K1818" s="36"/>
      <c r="L1818" s="36"/>
    </row>
    <row r="1819" spans="11:12" ht="21">
      <c r="K1819" s="36"/>
      <c r="L1819" s="36"/>
    </row>
    <row r="1820" spans="11:12" ht="21">
      <c r="K1820" s="36"/>
      <c r="L1820" s="36"/>
    </row>
    <row r="1821" spans="11:12" ht="21">
      <c r="K1821" s="36"/>
      <c r="L1821" s="36"/>
    </row>
    <row r="1822" spans="11:12" ht="21">
      <c r="K1822" s="36"/>
      <c r="L1822" s="36"/>
    </row>
    <row r="1823" spans="11:12" ht="21">
      <c r="K1823" s="36"/>
      <c r="L1823" s="36"/>
    </row>
    <row r="1824" spans="11:12" ht="21">
      <c r="K1824" s="36"/>
      <c r="L1824" s="36"/>
    </row>
    <row r="1825" spans="11:12" ht="21">
      <c r="K1825" s="36"/>
      <c r="L1825" s="36"/>
    </row>
    <row r="1826" spans="11:12" ht="21">
      <c r="K1826" s="36"/>
      <c r="L1826" s="36"/>
    </row>
    <row r="1827" spans="11:12" ht="21">
      <c r="K1827" s="36"/>
      <c r="L1827" s="36"/>
    </row>
    <row r="1828" spans="11:12" ht="21">
      <c r="K1828" s="36"/>
      <c r="L1828" s="36"/>
    </row>
    <row r="1829" spans="11:12" ht="21">
      <c r="K1829" s="36"/>
      <c r="L1829" s="36"/>
    </row>
    <row r="1830" spans="11:12" ht="21">
      <c r="K1830" s="36"/>
      <c r="L1830" s="36"/>
    </row>
    <row r="1831" spans="11:12" ht="21">
      <c r="K1831" s="36"/>
      <c r="L1831" s="36"/>
    </row>
    <row r="1832" spans="11:12" ht="21">
      <c r="K1832" s="36"/>
      <c r="L1832" s="36"/>
    </row>
    <row r="1833" spans="11:12" ht="21">
      <c r="K1833" s="36"/>
      <c r="L1833" s="36"/>
    </row>
    <row r="1834" spans="11:12" ht="21">
      <c r="K1834" s="36"/>
      <c r="L1834" s="36"/>
    </row>
    <row r="1835" spans="11:12" ht="21">
      <c r="K1835" s="36"/>
      <c r="L1835" s="36"/>
    </row>
    <row r="1836" spans="11:12" ht="21">
      <c r="K1836" s="36"/>
      <c r="L1836" s="36"/>
    </row>
    <row r="1837" spans="11:12" ht="21">
      <c r="K1837" s="36"/>
      <c r="L1837" s="36"/>
    </row>
    <row r="1838" spans="11:12" ht="21">
      <c r="K1838" s="36"/>
      <c r="L1838" s="36"/>
    </row>
    <row r="1839" spans="11:12" ht="21">
      <c r="K1839" s="36"/>
      <c r="L1839" s="36"/>
    </row>
    <row r="1840" spans="11:12" ht="21">
      <c r="K1840" s="36"/>
      <c r="L1840" s="36"/>
    </row>
    <row r="1841" spans="11:12" ht="21">
      <c r="K1841" s="36"/>
      <c r="L1841" s="36"/>
    </row>
    <row r="1842" spans="11:12" ht="21">
      <c r="K1842" s="36"/>
      <c r="L1842" s="36"/>
    </row>
    <row r="1843" spans="11:12" ht="21">
      <c r="K1843" s="36"/>
      <c r="L1843" s="36"/>
    </row>
    <row r="1844" spans="11:12" ht="21">
      <c r="K1844" s="36"/>
      <c r="L1844" s="36"/>
    </row>
    <row r="1845" spans="11:12" ht="21">
      <c r="K1845" s="36"/>
      <c r="L1845" s="36"/>
    </row>
    <row r="1846" spans="11:12" ht="21">
      <c r="K1846" s="36"/>
      <c r="L1846" s="36"/>
    </row>
    <row r="1847" spans="11:12" ht="21">
      <c r="K1847" s="36"/>
      <c r="L1847" s="36"/>
    </row>
    <row r="1848" spans="11:12" ht="21">
      <c r="K1848" s="36"/>
      <c r="L1848" s="36"/>
    </row>
    <row r="1849" spans="11:12" ht="21">
      <c r="K1849" s="36"/>
      <c r="L1849" s="36"/>
    </row>
    <row r="1850" spans="11:12" ht="21">
      <c r="K1850" s="36"/>
      <c r="L1850" s="36"/>
    </row>
    <row r="1851" spans="11:12" ht="21">
      <c r="K1851" s="36"/>
      <c r="L1851" s="36"/>
    </row>
    <row r="1852" spans="11:12" ht="21">
      <c r="K1852" s="36"/>
      <c r="L1852" s="36"/>
    </row>
    <row r="1853" spans="11:12" ht="21">
      <c r="K1853" s="36"/>
      <c r="L1853" s="36"/>
    </row>
    <row r="1854" spans="11:12" ht="21">
      <c r="K1854" s="36"/>
      <c r="L1854" s="36"/>
    </row>
    <row r="1855" spans="11:12" ht="21">
      <c r="K1855" s="36"/>
      <c r="L1855" s="36"/>
    </row>
    <row r="1856" spans="11:12" ht="21">
      <c r="K1856" s="36"/>
      <c r="L1856" s="36"/>
    </row>
    <row r="1857" spans="11:12" ht="21">
      <c r="K1857" s="36"/>
      <c r="L1857" s="36"/>
    </row>
    <row r="1858" spans="11:12" ht="21">
      <c r="K1858" s="36"/>
      <c r="L1858" s="36"/>
    </row>
    <row r="1859" spans="11:12" ht="21">
      <c r="K1859" s="36"/>
      <c r="L1859" s="36"/>
    </row>
    <row r="1860" spans="11:12" ht="21">
      <c r="K1860" s="36"/>
      <c r="L1860" s="36"/>
    </row>
    <row r="1861" spans="11:12" ht="21">
      <c r="K1861" s="36"/>
      <c r="L1861" s="36"/>
    </row>
    <row r="1862" spans="11:12" ht="21">
      <c r="K1862" s="36"/>
      <c r="L1862" s="36"/>
    </row>
    <row r="1863" spans="11:12" ht="21">
      <c r="K1863" s="36"/>
      <c r="L1863" s="36"/>
    </row>
    <row r="1864" spans="11:12" ht="21">
      <c r="K1864" s="36"/>
      <c r="L1864" s="36"/>
    </row>
    <row r="1865" spans="11:12" ht="21">
      <c r="K1865" s="36"/>
      <c r="L1865" s="36"/>
    </row>
    <row r="1866" spans="11:12" ht="21">
      <c r="K1866" s="36"/>
      <c r="L1866" s="36"/>
    </row>
    <row r="1867" spans="11:12" ht="21">
      <c r="K1867" s="36"/>
      <c r="L1867" s="36"/>
    </row>
    <row r="1868" spans="11:12" ht="21">
      <c r="K1868" s="36"/>
      <c r="L1868" s="36"/>
    </row>
    <row r="1869" spans="11:12" ht="21">
      <c r="K1869" s="36"/>
      <c r="L1869" s="36"/>
    </row>
    <row r="1870" spans="11:12" ht="21">
      <c r="K1870" s="36"/>
      <c r="L1870" s="36"/>
    </row>
    <row r="1871" spans="11:12" ht="21">
      <c r="K1871" s="36"/>
      <c r="L1871" s="36"/>
    </row>
    <row r="1872" spans="11:12" ht="21">
      <c r="K1872" s="36"/>
      <c r="L1872" s="36"/>
    </row>
    <row r="1873" spans="11:12" ht="21">
      <c r="K1873" s="36"/>
      <c r="L1873" s="36"/>
    </row>
    <row r="1874" spans="11:12" ht="21">
      <c r="K1874" s="36"/>
      <c r="L1874" s="36"/>
    </row>
    <row r="1875" spans="11:12" ht="21">
      <c r="K1875" s="36"/>
      <c r="L1875" s="36"/>
    </row>
    <row r="1876" spans="11:12" ht="21">
      <c r="K1876" s="36"/>
      <c r="L1876" s="36"/>
    </row>
    <row r="1877" spans="11:12" ht="21">
      <c r="K1877" s="36"/>
      <c r="L1877" s="36"/>
    </row>
    <row r="1878" spans="11:12" ht="21">
      <c r="K1878" s="36"/>
      <c r="L1878" s="36"/>
    </row>
    <row r="1879" spans="11:12" ht="21">
      <c r="K1879" s="36"/>
      <c r="L1879" s="36"/>
    </row>
    <row r="1880" spans="11:12" ht="21">
      <c r="K1880" s="36"/>
      <c r="L1880" s="36"/>
    </row>
    <row r="1881" spans="11:12" ht="21">
      <c r="K1881" s="36"/>
      <c r="L1881" s="36"/>
    </row>
    <row r="1882" spans="11:12" ht="21">
      <c r="K1882" s="36"/>
      <c r="L1882" s="36"/>
    </row>
    <row r="1883" spans="11:12" ht="21">
      <c r="K1883" s="36"/>
      <c r="L1883" s="36"/>
    </row>
    <row r="1884" spans="11:12" ht="21">
      <c r="K1884" s="36"/>
      <c r="L1884" s="36"/>
    </row>
    <row r="1885" spans="11:12" ht="21">
      <c r="K1885" s="36"/>
      <c r="L1885" s="36"/>
    </row>
    <row r="1886" spans="11:12" ht="21">
      <c r="K1886" s="36"/>
      <c r="L1886" s="36"/>
    </row>
    <row r="1887" spans="11:12" ht="21">
      <c r="K1887" s="36"/>
      <c r="L1887" s="36"/>
    </row>
    <row r="1888" spans="11:12" ht="21">
      <c r="K1888" s="36"/>
      <c r="L1888" s="36"/>
    </row>
    <row r="1889" spans="11:12" ht="21">
      <c r="K1889" s="36"/>
      <c r="L1889" s="36"/>
    </row>
    <row r="1890" spans="11:12" ht="21">
      <c r="K1890" s="36"/>
      <c r="L1890" s="36"/>
    </row>
    <row r="1891" spans="11:12" ht="21">
      <c r="K1891" s="36"/>
      <c r="L1891" s="36"/>
    </row>
    <row r="1892" spans="11:12" ht="21">
      <c r="K1892" s="36"/>
      <c r="L1892" s="36"/>
    </row>
    <row r="1893" spans="11:12" ht="21">
      <c r="K1893" s="36"/>
      <c r="L1893" s="36"/>
    </row>
    <row r="1894" spans="11:12" ht="21">
      <c r="K1894" s="36"/>
      <c r="L1894" s="36"/>
    </row>
    <row r="1895" spans="11:12" ht="21">
      <c r="K1895" s="36"/>
      <c r="L1895" s="36"/>
    </row>
    <row r="1896" spans="11:12" ht="21">
      <c r="K1896" s="36"/>
      <c r="L1896" s="36"/>
    </row>
    <row r="1897" spans="11:12" ht="21">
      <c r="K1897" s="36"/>
      <c r="L1897" s="36"/>
    </row>
    <row r="1898" spans="11:12" ht="21">
      <c r="K1898" s="36"/>
      <c r="L1898" s="36"/>
    </row>
    <row r="1899" spans="11:12" ht="21">
      <c r="K1899" s="36"/>
      <c r="L1899" s="36"/>
    </row>
    <row r="1900" spans="11:12" ht="21">
      <c r="K1900" s="36"/>
      <c r="L1900" s="36"/>
    </row>
    <row r="1901" spans="11:12" ht="21">
      <c r="K1901" s="36"/>
      <c r="L1901" s="36"/>
    </row>
    <row r="1902" spans="11:12" ht="21">
      <c r="K1902" s="36"/>
      <c r="L1902" s="36"/>
    </row>
    <row r="1903" spans="11:12" ht="21">
      <c r="K1903" s="36"/>
      <c r="L1903" s="36"/>
    </row>
    <row r="1904" spans="11:12" ht="21">
      <c r="K1904" s="36"/>
      <c r="L1904" s="36"/>
    </row>
    <row r="1905" spans="11:12" ht="21">
      <c r="K1905" s="36"/>
      <c r="L1905" s="36"/>
    </row>
    <row r="1906" spans="11:12" ht="21">
      <c r="K1906" s="36"/>
      <c r="L1906" s="36"/>
    </row>
    <row r="1907" spans="11:12" ht="21">
      <c r="K1907" s="36"/>
      <c r="L1907" s="36"/>
    </row>
    <row r="1908" spans="11:12" ht="21">
      <c r="K1908" s="36"/>
      <c r="L1908" s="36"/>
    </row>
    <row r="1909" spans="11:12" ht="21">
      <c r="K1909" s="36"/>
      <c r="L1909" s="36"/>
    </row>
    <row r="1910" spans="11:12" ht="21">
      <c r="K1910" s="36"/>
      <c r="L1910" s="36"/>
    </row>
    <row r="1911" spans="11:12" ht="21">
      <c r="K1911" s="36"/>
      <c r="L1911" s="36"/>
    </row>
    <row r="1912" spans="11:12" ht="21">
      <c r="K1912" s="36"/>
      <c r="L1912" s="36"/>
    </row>
    <row r="1913" spans="11:12" ht="21">
      <c r="K1913" s="36"/>
      <c r="L1913" s="36"/>
    </row>
    <row r="1914" spans="11:12" ht="21">
      <c r="K1914" s="36"/>
      <c r="L1914" s="36"/>
    </row>
    <row r="1915" spans="11:12" ht="21">
      <c r="K1915" s="36"/>
      <c r="L1915" s="36"/>
    </row>
    <row r="1916" spans="11:12" ht="21">
      <c r="K1916" s="36"/>
      <c r="L1916" s="36"/>
    </row>
    <row r="1917" spans="11:12" ht="21">
      <c r="K1917" s="36"/>
      <c r="L1917" s="36"/>
    </row>
    <row r="1918" spans="11:12" ht="21">
      <c r="K1918" s="36"/>
      <c r="L1918" s="36"/>
    </row>
    <row r="1919" spans="11:12" ht="21">
      <c r="K1919" s="36"/>
      <c r="L1919" s="36"/>
    </row>
    <row r="1920" spans="11:12" ht="21">
      <c r="K1920" s="36"/>
      <c r="L1920" s="36"/>
    </row>
    <row r="1921" spans="11:12" ht="21">
      <c r="K1921" s="36"/>
      <c r="L1921" s="36"/>
    </row>
    <row r="1922" spans="11:12" ht="21">
      <c r="K1922" s="36"/>
      <c r="L1922" s="36"/>
    </row>
    <row r="1923" spans="11:12" ht="21">
      <c r="K1923" s="36"/>
      <c r="L1923" s="36"/>
    </row>
    <row r="1924" spans="11:12" ht="21">
      <c r="K1924" s="36"/>
      <c r="L1924" s="36"/>
    </row>
    <row r="1925" spans="11:12" ht="21">
      <c r="K1925" s="36"/>
      <c r="L1925" s="36"/>
    </row>
    <row r="1926" spans="11:12" ht="21">
      <c r="K1926" s="36"/>
      <c r="L1926" s="36"/>
    </row>
    <row r="1927" spans="11:12" ht="21">
      <c r="K1927" s="36"/>
      <c r="L1927" s="36"/>
    </row>
    <row r="1928" spans="11:12" ht="21">
      <c r="K1928" s="36"/>
      <c r="L1928" s="36"/>
    </row>
    <row r="1929" spans="11:12" ht="21">
      <c r="K1929" s="36"/>
      <c r="L1929" s="36"/>
    </row>
    <row r="1930" spans="11:12" ht="21">
      <c r="K1930" s="36"/>
      <c r="L1930" s="36"/>
    </row>
    <row r="1931" spans="11:12" ht="21">
      <c r="K1931" s="36"/>
      <c r="L1931" s="36"/>
    </row>
    <row r="1932" spans="11:12" ht="21">
      <c r="K1932" s="36"/>
      <c r="L1932" s="36"/>
    </row>
    <row r="1933" spans="11:12" ht="21">
      <c r="K1933" s="36"/>
      <c r="L1933" s="36"/>
    </row>
    <row r="1934" spans="11:12" ht="21">
      <c r="K1934" s="36"/>
      <c r="L1934" s="36"/>
    </row>
    <row r="1935" spans="11:12" ht="21">
      <c r="K1935" s="36"/>
      <c r="L1935" s="36"/>
    </row>
    <row r="1936" spans="11:12" ht="21">
      <c r="K1936" s="36"/>
      <c r="L1936" s="36"/>
    </row>
    <row r="1937" spans="11:12" ht="21">
      <c r="K1937" s="36"/>
      <c r="L1937" s="36"/>
    </row>
    <row r="1938" spans="11:12" ht="21">
      <c r="K1938" s="36"/>
      <c r="L1938" s="36"/>
    </row>
    <row r="1939" spans="11:12" ht="21">
      <c r="K1939" s="36"/>
      <c r="L1939" s="36"/>
    </row>
    <row r="1940" spans="11:12" ht="21">
      <c r="K1940" s="36"/>
      <c r="L1940" s="36"/>
    </row>
    <row r="1941" spans="11:12" ht="21">
      <c r="K1941" s="36"/>
      <c r="L1941" s="36"/>
    </row>
    <row r="1942" spans="11:12" ht="21">
      <c r="K1942" s="36"/>
      <c r="L1942" s="36"/>
    </row>
    <row r="1943" spans="11:12" ht="21">
      <c r="K1943" s="36"/>
      <c r="L1943" s="36"/>
    </row>
    <row r="1944" spans="11:12" ht="21">
      <c r="K1944" s="36"/>
      <c r="L1944" s="36"/>
    </row>
    <row r="1945" spans="11:12" ht="21">
      <c r="K1945" s="36"/>
      <c r="L1945" s="36"/>
    </row>
    <row r="1946" spans="11:12" ht="21">
      <c r="K1946" s="36"/>
      <c r="L1946" s="36"/>
    </row>
    <row r="1947" spans="11:12" ht="21">
      <c r="K1947" s="36"/>
      <c r="L1947" s="36"/>
    </row>
    <row r="1948" spans="11:12" ht="21">
      <c r="K1948" s="36"/>
      <c r="L1948" s="36"/>
    </row>
    <row r="1949" spans="11:12" ht="21">
      <c r="K1949" s="36"/>
      <c r="L1949" s="36"/>
    </row>
    <row r="1950" spans="11:12" ht="21">
      <c r="K1950" s="36"/>
      <c r="L1950" s="36"/>
    </row>
    <row r="1951" spans="11:12" ht="21">
      <c r="K1951" s="36"/>
      <c r="L1951" s="36"/>
    </row>
    <row r="1952" spans="11:12" ht="21">
      <c r="K1952" s="36"/>
      <c r="L1952" s="36"/>
    </row>
    <row r="1953" spans="11:12" ht="21">
      <c r="K1953" s="36"/>
      <c r="L1953" s="36"/>
    </row>
    <row r="1954" spans="11:12" ht="21">
      <c r="K1954" s="36"/>
      <c r="L1954" s="36"/>
    </row>
    <row r="1955" spans="11:12" ht="21">
      <c r="K1955" s="36"/>
      <c r="L1955" s="36"/>
    </row>
    <row r="1956" spans="11:12" ht="21">
      <c r="K1956" s="36"/>
      <c r="L1956" s="36"/>
    </row>
    <row r="1957" spans="11:12" ht="21">
      <c r="K1957" s="36"/>
      <c r="L1957" s="36"/>
    </row>
    <row r="1958" spans="11:12" ht="21">
      <c r="K1958" s="36"/>
      <c r="L1958" s="36"/>
    </row>
    <row r="1959" spans="11:12" ht="21">
      <c r="K1959" s="36"/>
      <c r="L1959" s="36"/>
    </row>
    <row r="1960" spans="11:12" ht="21">
      <c r="K1960" s="36"/>
      <c r="L1960" s="36"/>
    </row>
    <row r="1961" spans="11:12" ht="21">
      <c r="K1961" s="36"/>
      <c r="L1961" s="36"/>
    </row>
    <row r="1962" spans="11:12" ht="21">
      <c r="K1962" s="36"/>
      <c r="L1962" s="36"/>
    </row>
    <row r="1963" spans="11:12" ht="21">
      <c r="K1963" s="36"/>
      <c r="L1963" s="36"/>
    </row>
    <row r="1964" spans="11:12" ht="21">
      <c r="K1964" s="36"/>
      <c r="L1964" s="36"/>
    </row>
    <row r="1965" spans="11:12" ht="21">
      <c r="K1965" s="36"/>
      <c r="L1965" s="36"/>
    </row>
    <row r="1966" spans="11:12" ht="21">
      <c r="K1966" s="36"/>
      <c r="L1966" s="36"/>
    </row>
    <row r="1967" spans="11:12" ht="21">
      <c r="K1967" s="36"/>
      <c r="L1967" s="36"/>
    </row>
    <row r="1968" spans="11:12" ht="21">
      <c r="K1968" s="36"/>
      <c r="L1968" s="36"/>
    </row>
    <row r="1969" spans="11:12" ht="21">
      <c r="K1969" s="36"/>
      <c r="L1969" s="36"/>
    </row>
    <row r="1970" spans="11:12" ht="21">
      <c r="K1970" s="36"/>
      <c r="L1970" s="36"/>
    </row>
    <row r="1971" spans="11:12" ht="21">
      <c r="K1971" s="36"/>
      <c r="L1971" s="36"/>
    </row>
    <row r="1972" spans="11:12" ht="21">
      <c r="K1972" s="36"/>
      <c r="L1972" s="36"/>
    </row>
    <row r="1973" spans="11:12" ht="21">
      <c r="K1973" s="36"/>
      <c r="L1973" s="36"/>
    </row>
    <row r="1974" spans="11:12" ht="21">
      <c r="K1974" s="36"/>
      <c r="L1974" s="36"/>
    </row>
    <row r="1975" spans="11:12" ht="21">
      <c r="K1975" s="36"/>
      <c r="L1975" s="36"/>
    </row>
    <row r="1976" spans="11:12" ht="21">
      <c r="K1976" s="36"/>
      <c r="L1976" s="36"/>
    </row>
    <row r="1977" spans="11:12" ht="21">
      <c r="K1977" s="36"/>
      <c r="L1977" s="36"/>
    </row>
    <row r="1978" spans="11:12" ht="21">
      <c r="K1978" s="36"/>
      <c r="L1978" s="36"/>
    </row>
    <row r="1979" spans="11:12" ht="21">
      <c r="K1979" s="36"/>
      <c r="L1979" s="36"/>
    </row>
    <row r="1980" spans="11:12" ht="21">
      <c r="K1980" s="36"/>
      <c r="L1980" s="36"/>
    </row>
    <row r="1981" spans="11:12" ht="21">
      <c r="K1981" s="36"/>
      <c r="L1981" s="36"/>
    </row>
    <row r="1982" spans="11:12" ht="21">
      <c r="K1982" s="36"/>
      <c r="L1982" s="36"/>
    </row>
    <row r="1983" spans="11:12" ht="21">
      <c r="K1983" s="36"/>
      <c r="L1983" s="36"/>
    </row>
    <row r="1984" spans="11:12" ht="21">
      <c r="K1984" s="36"/>
      <c r="L1984" s="36"/>
    </row>
    <row r="1985" spans="11:12" ht="21">
      <c r="K1985" s="36"/>
      <c r="L1985" s="36"/>
    </row>
    <row r="1986" spans="11:12" ht="21">
      <c r="K1986" s="36"/>
      <c r="L1986" s="36"/>
    </row>
    <row r="1987" spans="11:12" ht="21">
      <c r="K1987" s="36"/>
      <c r="L1987" s="36"/>
    </row>
    <row r="1988" spans="11:12" ht="21">
      <c r="K1988" s="36"/>
      <c r="L1988" s="36"/>
    </row>
    <row r="1989" spans="11:12" ht="21">
      <c r="K1989" s="36"/>
      <c r="L1989" s="36"/>
    </row>
    <row r="1990" spans="11:12" ht="21">
      <c r="K1990" s="36"/>
      <c r="L1990" s="36"/>
    </row>
    <row r="1991" spans="11:12" ht="21">
      <c r="K1991" s="36"/>
      <c r="L1991" s="36"/>
    </row>
    <row r="1992" spans="11:12" ht="21">
      <c r="K1992" s="36"/>
      <c r="L1992" s="36"/>
    </row>
    <row r="1993" spans="11:12" ht="21">
      <c r="K1993" s="36"/>
      <c r="L1993" s="36"/>
    </row>
    <row r="1994" spans="11:12" ht="21">
      <c r="K1994" s="36"/>
      <c r="L1994" s="36"/>
    </row>
    <row r="1995" spans="11:12" ht="21">
      <c r="K1995" s="36"/>
      <c r="L1995" s="36"/>
    </row>
    <row r="1996" spans="11:12" ht="21">
      <c r="K1996" s="36"/>
      <c r="L1996" s="36"/>
    </row>
    <row r="1997" spans="11:12" ht="21">
      <c r="K1997" s="36"/>
      <c r="L1997" s="36"/>
    </row>
    <row r="1998" spans="11:12" ht="21">
      <c r="K1998" s="36"/>
      <c r="L1998" s="36"/>
    </row>
    <row r="1999" spans="11:12" ht="21">
      <c r="K1999" s="36"/>
      <c r="L1999" s="36"/>
    </row>
    <row r="2000" spans="11:12" ht="21">
      <c r="K2000" s="36"/>
      <c r="L2000" s="36"/>
    </row>
    <row r="2001" spans="11:12" ht="21">
      <c r="K2001" s="36"/>
      <c r="L2001" s="36"/>
    </row>
    <row r="2002" spans="11:12" ht="21">
      <c r="K2002" s="36"/>
      <c r="L2002" s="36"/>
    </row>
    <row r="2003" spans="11:12" ht="21">
      <c r="K2003" s="36"/>
      <c r="L2003" s="36"/>
    </row>
    <row r="2004" spans="11:12" ht="21">
      <c r="K2004" s="36"/>
      <c r="L2004" s="36"/>
    </row>
    <row r="2005" spans="11:12" ht="21">
      <c r="K2005" s="36"/>
      <c r="L2005" s="36"/>
    </row>
    <row r="2006" spans="11:12" ht="21">
      <c r="K2006" s="36"/>
      <c r="L2006" s="36"/>
    </row>
    <row r="2007" spans="11:12" ht="21">
      <c r="K2007" s="36"/>
      <c r="L2007" s="36"/>
    </row>
    <row r="2008" spans="11:12" ht="21">
      <c r="K2008" s="36"/>
      <c r="L2008" s="36"/>
    </row>
    <row r="2009" spans="11:12" ht="21">
      <c r="K2009" s="36"/>
      <c r="L2009" s="36"/>
    </row>
    <row r="2010" spans="11:12" ht="21">
      <c r="K2010" s="36"/>
      <c r="L2010" s="36"/>
    </row>
    <row r="2011" spans="11:12" ht="21">
      <c r="K2011" s="36"/>
      <c r="L2011" s="36"/>
    </row>
    <row r="2012" spans="11:12" ht="21">
      <c r="K2012" s="36"/>
      <c r="L2012" s="36"/>
    </row>
    <row r="2013" spans="11:12" ht="21">
      <c r="K2013" s="36"/>
      <c r="L2013" s="36"/>
    </row>
    <row r="2014" spans="11:12" ht="21">
      <c r="K2014" s="36"/>
      <c r="L2014" s="36"/>
    </row>
    <row r="2015" spans="11:12" ht="21">
      <c r="K2015" s="36"/>
      <c r="L2015" s="36"/>
    </row>
    <row r="2016" spans="11:12" ht="21">
      <c r="K2016" s="36"/>
      <c r="L2016" s="36"/>
    </row>
    <row r="2017" spans="11:12" ht="21">
      <c r="K2017" s="36"/>
      <c r="L2017" s="36"/>
    </row>
    <row r="2018" spans="11:12" ht="21">
      <c r="K2018" s="36"/>
      <c r="L2018" s="36"/>
    </row>
    <row r="2019" spans="11:12" ht="21">
      <c r="K2019" s="36"/>
      <c r="L2019" s="36"/>
    </row>
    <row r="2020" spans="11:12" ht="21">
      <c r="K2020" s="36"/>
      <c r="L2020" s="36"/>
    </row>
    <row r="2021" spans="11:12" ht="21">
      <c r="K2021" s="36"/>
      <c r="L2021" s="36"/>
    </row>
    <row r="2022" spans="11:12" ht="21">
      <c r="K2022" s="36"/>
      <c r="L2022" s="36"/>
    </row>
    <row r="2023" spans="11:12" ht="21">
      <c r="K2023" s="36"/>
      <c r="L2023" s="36"/>
    </row>
    <row r="2024" spans="11:12" ht="21">
      <c r="K2024" s="36"/>
      <c r="L2024" s="36"/>
    </row>
    <row r="2025" spans="11:12" ht="21">
      <c r="K2025" s="36"/>
      <c r="L2025" s="36"/>
    </row>
    <row r="2026" spans="11:12" ht="21">
      <c r="K2026" s="36"/>
      <c r="L2026" s="36"/>
    </row>
    <row r="2027" spans="11:12" ht="21">
      <c r="K2027" s="36"/>
      <c r="L2027" s="36"/>
    </row>
    <row r="2028" spans="11:12" ht="21">
      <c r="K2028" s="36"/>
      <c r="L2028" s="36"/>
    </row>
    <row r="2029" spans="11:12" ht="21">
      <c r="K2029" s="36"/>
      <c r="L2029" s="36"/>
    </row>
    <row r="2030" spans="11:12" ht="21">
      <c r="K2030" s="36"/>
      <c r="L2030" s="36"/>
    </row>
    <row r="2031" spans="11:12" ht="21">
      <c r="K2031" s="36"/>
      <c r="L2031" s="36"/>
    </row>
    <row r="2032" spans="11:12" ht="21">
      <c r="K2032" s="36"/>
      <c r="L2032" s="36"/>
    </row>
    <row r="2033" spans="11:12" ht="21">
      <c r="K2033" s="36"/>
      <c r="L2033" s="36"/>
    </row>
    <row r="2034" spans="11:12" ht="21">
      <c r="K2034" s="36"/>
      <c r="L2034" s="36"/>
    </row>
    <row r="2035" spans="11:12" ht="21">
      <c r="K2035" s="36"/>
      <c r="L2035" s="36"/>
    </row>
    <row r="2036" spans="11:12" ht="21">
      <c r="K2036" s="36"/>
      <c r="L2036" s="36"/>
    </row>
    <row r="2037" spans="11:12" ht="21">
      <c r="K2037" s="36"/>
      <c r="L2037" s="36"/>
    </row>
    <row r="2038" spans="11:12" ht="21">
      <c r="K2038" s="36"/>
      <c r="L2038" s="36"/>
    </row>
    <row r="2039" spans="11:12" ht="21">
      <c r="K2039" s="36"/>
      <c r="L2039" s="36"/>
    </row>
    <row r="2040" spans="11:12" ht="21">
      <c r="K2040" s="36"/>
      <c r="L2040" s="36"/>
    </row>
    <row r="2041" spans="11:12" ht="21">
      <c r="K2041" s="36"/>
      <c r="L2041" s="36"/>
    </row>
    <row r="2042" spans="11:12" ht="21">
      <c r="K2042" s="36"/>
      <c r="L2042" s="36"/>
    </row>
    <row r="2043" spans="11:12" ht="21">
      <c r="K2043" s="36"/>
      <c r="L2043" s="36"/>
    </row>
    <row r="2044" spans="11:12" ht="21">
      <c r="K2044" s="36"/>
      <c r="L2044" s="36"/>
    </row>
    <row r="2045" spans="11:12" ht="21">
      <c r="K2045" s="36"/>
      <c r="L2045" s="36"/>
    </row>
    <row r="2046" spans="11:12" ht="21">
      <c r="K2046" s="36"/>
      <c r="L2046" s="36"/>
    </row>
    <row r="2047" spans="11:12" ht="21">
      <c r="K2047" s="36"/>
      <c r="L2047" s="36"/>
    </row>
    <row r="2048" spans="11:12" ht="21">
      <c r="K2048" s="36"/>
      <c r="L2048" s="36"/>
    </row>
    <row r="2049" spans="11:12" ht="21">
      <c r="K2049" s="36"/>
      <c r="L2049" s="36"/>
    </row>
    <row r="2050" spans="11:12" ht="21">
      <c r="K2050" s="36"/>
      <c r="L2050" s="36"/>
    </row>
    <row r="2051" spans="11:12" ht="21">
      <c r="K2051" s="36"/>
      <c r="L2051" s="36"/>
    </row>
    <row r="2052" spans="11:12" ht="21">
      <c r="K2052" s="36"/>
      <c r="L2052" s="36"/>
    </row>
    <row r="2053" spans="11:12" ht="21">
      <c r="K2053" s="36"/>
      <c r="L2053" s="36"/>
    </row>
    <row r="2054" spans="11:12" ht="21">
      <c r="K2054" s="36"/>
      <c r="L2054" s="36"/>
    </row>
    <row r="2055" spans="11:12" ht="21">
      <c r="K2055" s="36"/>
      <c r="L2055" s="36"/>
    </row>
    <row r="2056" spans="11:12" ht="21">
      <c r="K2056" s="36"/>
      <c r="L2056" s="36"/>
    </row>
    <row r="2057" spans="11:12" ht="21">
      <c r="K2057" s="36"/>
      <c r="L2057" s="36"/>
    </row>
    <row r="2058" spans="11:12" ht="21">
      <c r="K2058" s="36"/>
      <c r="L2058" s="36"/>
    </row>
    <row r="2059" spans="11:12" ht="21">
      <c r="K2059" s="36"/>
      <c r="L2059" s="36"/>
    </row>
    <row r="2060" spans="11:12" ht="21">
      <c r="K2060" s="36"/>
      <c r="L2060" s="36"/>
    </row>
    <row r="2061" spans="11:12" ht="21">
      <c r="K2061" s="36"/>
      <c r="L2061" s="36"/>
    </row>
    <row r="2062" spans="11:12" ht="21">
      <c r="K2062" s="36"/>
      <c r="L2062" s="36"/>
    </row>
    <row r="2063" spans="11:12" ht="21">
      <c r="K2063" s="36"/>
      <c r="L2063" s="36"/>
    </row>
    <row r="2064" spans="11:12" ht="21">
      <c r="K2064" s="36"/>
      <c r="L2064" s="36"/>
    </row>
    <row r="2065" spans="11:12" ht="21">
      <c r="K2065" s="36"/>
      <c r="L2065" s="36"/>
    </row>
    <row r="2066" spans="11:12" ht="21">
      <c r="K2066" s="36"/>
      <c r="L2066" s="36"/>
    </row>
    <row r="2067" spans="11:12" ht="21">
      <c r="K2067" s="36"/>
      <c r="L2067" s="36"/>
    </row>
    <row r="2068" spans="11:12" ht="21">
      <c r="K2068" s="36"/>
      <c r="L2068" s="36"/>
    </row>
    <row r="2069" spans="11:12" ht="21">
      <c r="K2069" s="36"/>
      <c r="L2069" s="36"/>
    </row>
    <row r="2070" spans="11:12" ht="21">
      <c r="K2070" s="36"/>
      <c r="L2070" s="36"/>
    </row>
    <row r="2071" spans="11:12" ht="21">
      <c r="K2071" s="36"/>
      <c r="L2071" s="36"/>
    </row>
    <row r="2072" spans="11:12" ht="21">
      <c r="K2072" s="36"/>
      <c r="L2072" s="36"/>
    </row>
    <row r="2073" spans="11:12" ht="21">
      <c r="K2073" s="36"/>
      <c r="L2073" s="36"/>
    </row>
    <row r="2074" spans="11:12" ht="21">
      <c r="K2074" s="36"/>
      <c r="L2074" s="36"/>
    </row>
    <row r="2075" spans="11:12" ht="21">
      <c r="K2075" s="36"/>
      <c r="L2075" s="36"/>
    </row>
    <row r="2076" spans="11:12" ht="21">
      <c r="K2076" s="36"/>
      <c r="L2076" s="36"/>
    </row>
    <row r="2077" spans="11:12" ht="21">
      <c r="K2077" s="36"/>
      <c r="L2077" s="36"/>
    </row>
    <row r="2078" spans="11:12" ht="21">
      <c r="K2078" s="36"/>
      <c r="L2078" s="36"/>
    </row>
    <row r="2079" spans="11:12" ht="21">
      <c r="K2079" s="36"/>
      <c r="L2079" s="36"/>
    </row>
    <row r="2080" spans="11:12" ht="21">
      <c r="K2080" s="36"/>
      <c r="L2080" s="36"/>
    </row>
    <row r="2081" spans="11:12" ht="21">
      <c r="K2081" s="36"/>
      <c r="L2081" s="36"/>
    </row>
    <row r="2082" spans="11:12" ht="21">
      <c r="K2082" s="36"/>
      <c r="L2082" s="36"/>
    </row>
    <row r="2083" spans="11:12" ht="21">
      <c r="K2083" s="36"/>
      <c r="L2083" s="36"/>
    </row>
    <row r="2084" spans="11:12" ht="21">
      <c r="K2084" s="36"/>
      <c r="L2084" s="36"/>
    </row>
    <row r="2085" spans="11:12" ht="21">
      <c r="K2085" s="36"/>
      <c r="L2085" s="36"/>
    </row>
    <row r="2086" spans="11:12" ht="21">
      <c r="K2086" s="36"/>
      <c r="L2086" s="36"/>
    </row>
    <row r="2087" spans="11:12" ht="21">
      <c r="K2087" s="36"/>
      <c r="L2087" s="36"/>
    </row>
    <row r="2088" spans="11:12" ht="21">
      <c r="K2088" s="36"/>
      <c r="L2088" s="36"/>
    </row>
    <row r="2089" spans="11:12" ht="21">
      <c r="K2089" s="36"/>
      <c r="L2089" s="36"/>
    </row>
    <row r="2090" spans="11:12" ht="21">
      <c r="K2090" s="36"/>
      <c r="L2090" s="36"/>
    </row>
    <row r="2091" spans="11:12" ht="21">
      <c r="K2091" s="36"/>
      <c r="L2091" s="36"/>
    </row>
    <row r="2092" spans="11:12" ht="21">
      <c r="K2092" s="36"/>
      <c r="L2092" s="36"/>
    </row>
    <row r="2093" spans="11:12" ht="21">
      <c r="K2093" s="36"/>
      <c r="L2093" s="36"/>
    </row>
    <row r="2094" spans="11:12" ht="21">
      <c r="K2094" s="36"/>
      <c r="L2094" s="36"/>
    </row>
    <row r="2095" spans="11:12" ht="21">
      <c r="K2095" s="36"/>
      <c r="L2095" s="36"/>
    </row>
    <row r="2096" spans="11:12" ht="21">
      <c r="K2096" s="36"/>
      <c r="L2096" s="36"/>
    </row>
    <row r="2097" spans="11:12" ht="21">
      <c r="K2097" s="36"/>
      <c r="L2097" s="36"/>
    </row>
    <row r="2098" spans="11:12" ht="21">
      <c r="K2098" s="36"/>
      <c r="L2098" s="36"/>
    </row>
    <row r="2099" spans="11:12" ht="21">
      <c r="K2099" s="36"/>
      <c r="L2099" s="36"/>
    </row>
    <row r="2100" spans="11:12" ht="21">
      <c r="K2100" s="36"/>
      <c r="L2100" s="36"/>
    </row>
    <row r="2101" spans="11:12" ht="21">
      <c r="K2101" s="36"/>
      <c r="L2101" s="36"/>
    </row>
    <row r="2102" spans="11:12" ht="21">
      <c r="K2102" s="36"/>
      <c r="L2102" s="36"/>
    </row>
    <row r="2103" spans="11:12" ht="21">
      <c r="K2103" s="36"/>
      <c r="L2103" s="36"/>
    </row>
    <row r="2104" spans="11:12" ht="21">
      <c r="K2104" s="36"/>
      <c r="L2104" s="36"/>
    </row>
    <row r="2105" spans="11:12" ht="21">
      <c r="K2105" s="36"/>
      <c r="L2105" s="36"/>
    </row>
    <row r="2106" spans="11:12" ht="21">
      <c r="K2106" s="36"/>
      <c r="L2106" s="36"/>
    </row>
    <row r="2107" spans="11:12" ht="21">
      <c r="K2107" s="36"/>
      <c r="L2107" s="36"/>
    </row>
    <row r="2108" spans="11:12" ht="21">
      <c r="K2108" s="36"/>
      <c r="L2108" s="36"/>
    </row>
    <row r="2109" spans="11:12" ht="21">
      <c r="K2109" s="36"/>
      <c r="L2109" s="36"/>
    </row>
    <row r="2110" spans="11:12" ht="21">
      <c r="K2110" s="36"/>
      <c r="L2110" s="36"/>
    </row>
    <row r="2111" spans="11:12" ht="21">
      <c r="K2111" s="36"/>
      <c r="L2111" s="36"/>
    </row>
    <row r="2112" spans="11:12" ht="21">
      <c r="K2112" s="36"/>
      <c r="L2112" s="36"/>
    </row>
    <row r="2113" spans="11:12" ht="21">
      <c r="K2113" s="36"/>
      <c r="L2113" s="36"/>
    </row>
    <row r="2114" spans="11:12" ht="21">
      <c r="K2114" s="36"/>
      <c r="L2114" s="36"/>
    </row>
    <row r="2115" spans="11:12" ht="21">
      <c r="K2115" s="36"/>
      <c r="L2115" s="36"/>
    </row>
    <row r="2116" spans="11:12" ht="21">
      <c r="K2116" s="36"/>
      <c r="L2116" s="36"/>
    </row>
    <row r="2117" spans="11:12" ht="21">
      <c r="K2117" s="36"/>
      <c r="L2117" s="36"/>
    </row>
    <row r="2118" spans="11:12" ht="21">
      <c r="K2118" s="36"/>
      <c r="L2118" s="36"/>
    </row>
    <row r="2119" spans="11:12" ht="21">
      <c r="K2119" s="36"/>
      <c r="L2119" s="36"/>
    </row>
    <row r="2120" spans="11:12" ht="21">
      <c r="K2120" s="36"/>
      <c r="L2120" s="36"/>
    </row>
    <row r="2121" spans="11:12" ht="21">
      <c r="K2121" s="36"/>
      <c r="L2121" s="36"/>
    </row>
    <row r="2122" spans="11:12" ht="21">
      <c r="K2122" s="36"/>
      <c r="L2122" s="36"/>
    </row>
    <row r="2123" spans="11:12" ht="21">
      <c r="K2123" s="36"/>
      <c r="L2123" s="36"/>
    </row>
    <row r="2124" spans="11:12" ht="21">
      <c r="K2124" s="36"/>
      <c r="L2124" s="36"/>
    </row>
    <row r="2125" spans="11:12" ht="21">
      <c r="K2125" s="36"/>
      <c r="L2125" s="36"/>
    </row>
    <row r="2126" spans="11:12" ht="21">
      <c r="K2126" s="36"/>
      <c r="L2126" s="36"/>
    </row>
    <row r="2127" spans="11:12" ht="21">
      <c r="K2127" s="36"/>
      <c r="L2127" s="36"/>
    </row>
    <row r="2128" spans="11:12" ht="21">
      <c r="K2128" s="36"/>
      <c r="L2128" s="36"/>
    </row>
    <row r="2129" spans="11:12" ht="21">
      <c r="K2129" s="36"/>
      <c r="L2129" s="36"/>
    </row>
    <row r="2130" spans="11:12" ht="21">
      <c r="K2130" s="36"/>
      <c r="L2130" s="36"/>
    </row>
    <row r="2131" spans="11:12" ht="21">
      <c r="K2131" s="36"/>
      <c r="L2131" s="36"/>
    </row>
    <row r="2132" spans="11:12" ht="21">
      <c r="K2132" s="36"/>
      <c r="L2132" s="36"/>
    </row>
    <row r="2133" spans="11:12" ht="21">
      <c r="K2133" s="36"/>
      <c r="L2133" s="36"/>
    </row>
    <row r="2134" spans="11:12" ht="21">
      <c r="K2134" s="36"/>
      <c r="L2134" s="36"/>
    </row>
    <row r="2135" spans="11:12" ht="21">
      <c r="K2135" s="36"/>
      <c r="L2135" s="36"/>
    </row>
    <row r="2136" spans="11:12" ht="21">
      <c r="K2136" s="36"/>
      <c r="L2136" s="36"/>
    </row>
    <row r="2137" spans="11:12" ht="21">
      <c r="K2137" s="36"/>
      <c r="L2137" s="36"/>
    </row>
    <row r="2138" spans="11:12" ht="21">
      <c r="K2138" s="36"/>
      <c r="L2138" s="36"/>
    </row>
    <row r="2139" spans="11:12" ht="21">
      <c r="K2139" s="36"/>
      <c r="L2139" s="36"/>
    </row>
    <row r="2140" spans="11:12" ht="21">
      <c r="K2140" s="36"/>
      <c r="L2140" s="36"/>
    </row>
    <row r="2141" spans="11:12" ht="21">
      <c r="K2141" s="36"/>
      <c r="L2141" s="36"/>
    </row>
    <row r="2142" spans="11:12" ht="21">
      <c r="K2142" s="36"/>
      <c r="L2142" s="36"/>
    </row>
    <row r="2143" spans="11:12" ht="21">
      <c r="K2143" s="36"/>
      <c r="L2143" s="36"/>
    </row>
    <row r="2144" spans="11:12" ht="21">
      <c r="K2144" s="36"/>
      <c r="L2144" s="36"/>
    </row>
    <row r="2145" spans="11:12" ht="21">
      <c r="K2145" s="36"/>
      <c r="L2145" s="36"/>
    </row>
    <row r="2146" spans="11:12" ht="21">
      <c r="K2146" s="36"/>
      <c r="L2146" s="36"/>
    </row>
    <row r="2147" spans="11:12" ht="21">
      <c r="K2147" s="36"/>
      <c r="L2147" s="36"/>
    </row>
    <row r="2148" spans="11:12" ht="21">
      <c r="K2148" s="36"/>
      <c r="L2148" s="36"/>
    </row>
    <row r="2149" spans="11:12" ht="21">
      <c r="K2149" s="36"/>
      <c r="L2149" s="36"/>
    </row>
    <row r="2150" spans="11:12" ht="21">
      <c r="K2150" s="36"/>
      <c r="L2150" s="36"/>
    </row>
    <row r="2151" spans="11:12" ht="21">
      <c r="K2151" s="36"/>
      <c r="L2151" s="36"/>
    </row>
    <row r="2152" spans="11:12" ht="21">
      <c r="K2152" s="36"/>
      <c r="L2152" s="36"/>
    </row>
    <row r="2153" spans="11:12" ht="21">
      <c r="K2153" s="36"/>
      <c r="L2153" s="36"/>
    </row>
    <row r="2154" spans="11:12" ht="21">
      <c r="K2154" s="36"/>
      <c r="L2154" s="36"/>
    </row>
    <row r="2155" spans="11:12" ht="21">
      <c r="K2155" s="36"/>
      <c r="L2155" s="36"/>
    </row>
    <row r="2156" spans="11:12" ht="21">
      <c r="K2156" s="36"/>
      <c r="L2156" s="36"/>
    </row>
    <row r="2157" spans="11:12" ht="21">
      <c r="K2157" s="36"/>
      <c r="L2157" s="36"/>
    </row>
    <row r="2158" spans="11:12" ht="21">
      <c r="K2158" s="36"/>
      <c r="L2158" s="36"/>
    </row>
    <row r="2159" spans="11:12" ht="21">
      <c r="K2159" s="36"/>
      <c r="L2159" s="36"/>
    </row>
    <row r="2160" spans="11:12" ht="21">
      <c r="K2160" s="36"/>
      <c r="L2160" s="36"/>
    </row>
    <row r="2161" spans="11:12" ht="21">
      <c r="K2161" s="36"/>
      <c r="L2161" s="36"/>
    </row>
    <row r="2162" spans="11:12" ht="21">
      <c r="K2162" s="36"/>
      <c r="L2162" s="36"/>
    </row>
    <row r="2163" spans="11:12" ht="21">
      <c r="K2163" s="36"/>
      <c r="L2163" s="36"/>
    </row>
    <row r="2164" spans="11:12" ht="21">
      <c r="K2164" s="36"/>
      <c r="L2164" s="36"/>
    </row>
    <row r="2165" spans="11:12" ht="21">
      <c r="K2165" s="36"/>
      <c r="L2165" s="36"/>
    </row>
    <row r="2166" spans="11:12" ht="21">
      <c r="K2166" s="36"/>
      <c r="L2166" s="36"/>
    </row>
    <row r="2167" spans="11:12" ht="21">
      <c r="K2167" s="36"/>
      <c r="L2167" s="36"/>
    </row>
    <row r="2168" spans="11:12" ht="21">
      <c r="K2168" s="36"/>
      <c r="L2168" s="36"/>
    </row>
    <row r="2169" spans="11:12" ht="21">
      <c r="K2169" s="36"/>
      <c r="L2169" s="36"/>
    </row>
    <row r="2170" spans="11:12" ht="21">
      <c r="K2170" s="36"/>
      <c r="L2170" s="36"/>
    </row>
    <row r="2171" spans="11:12" ht="21">
      <c r="K2171" s="36"/>
      <c r="L2171" s="36"/>
    </row>
    <row r="2172" spans="11:12" ht="21">
      <c r="K2172" s="36"/>
      <c r="L2172" s="36"/>
    </row>
  </sheetData>
  <sheetProtection/>
  <mergeCells count="16">
    <mergeCell ref="O11:O12"/>
    <mergeCell ref="E206:J206"/>
    <mergeCell ref="A9:L9"/>
    <mergeCell ref="A10:I10"/>
    <mergeCell ref="A11:A12"/>
    <mergeCell ref="B11:D12"/>
    <mergeCell ref="E11:F11"/>
    <mergeCell ref="G11:G12"/>
    <mergeCell ref="I11:I12"/>
    <mergeCell ref="J11:J12"/>
    <mergeCell ref="L11:L12"/>
    <mergeCell ref="A6:L6"/>
    <mergeCell ref="A7:L7"/>
    <mergeCell ref="A8:L8"/>
    <mergeCell ref="M11:M12"/>
    <mergeCell ref="N11:N12"/>
  </mergeCells>
  <printOptions/>
  <pageMargins left="0.7" right="0.2708333333333333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271">
      <selection activeCell="A22" sqref="A1:IV65536"/>
    </sheetView>
  </sheetViews>
  <sheetFormatPr defaultColWidth="9.140625" defaultRowHeight="15"/>
  <cols>
    <col min="1" max="1" width="9.00390625" style="41" customWidth="1"/>
    <col min="2" max="2" width="9.00390625" style="43" customWidth="1"/>
    <col min="3" max="4" width="9.00390625" style="41" customWidth="1"/>
    <col min="5" max="5" width="9.00390625" style="44" customWidth="1"/>
    <col min="6" max="9" width="9.00390625" style="41" customWidth="1"/>
    <col min="10" max="16384" width="9.00390625" style="3" customWidth="1"/>
  </cols>
  <sheetData/>
  <sheetProtection/>
  <printOptions/>
  <pageMargins left="0.6692913385826772" right="0.34375" top="0.5511811023622047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2017-10-25T07:48:43Z</dcterms:modified>
  <cp:category/>
  <cp:version/>
  <cp:contentType/>
  <cp:contentStatus/>
</cp:coreProperties>
</file>